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Лист1!$10:$11</definedName>
    <definedName name="_xlnm.Print_Area" localSheetId="0">Лист1!$A$1:$I$52</definedName>
  </definedNames>
  <calcPr calcId="162913"/>
</workbook>
</file>

<file path=xl/calcChain.xml><?xml version="1.0" encoding="utf-8"?>
<calcChain xmlns="http://schemas.openxmlformats.org/spreadsheetml/2006/main">
  <c r="G16" i="1" l="1"/>
  <c r="H16" i="1"/>
  <c r="I16" i="1"/>
  <c r="F16" i="1"/>
  <c r="B15" i="1" l="1"/>
  <c r="D15" i="1" l="1"/>
  <c r="C15" i="1" l="1"/>
</calcChain>
</file>

<file path=xl/sharedStrings.xml><?xml version="1.0" encoding="utf-8"?>
<sst xmlns="http://schemas.openxmlformats.org/spreadsheetml/2006/main" count="53" uniqueCount="53">
  <si>
    <t>Приложение 2</t>
  </si>
  <si>
    <t>Показатель</t>
  </si>
  <si>
    <t>из них:</t>
  </si>
  <si>
    <t>Муниципальная программа Минераловодского городского округа "Совершенствование организации деятельности органов местного самоуправления"</t>
  </si>
  <si>
    <t>Муниципальная программа Минераловодского городского округа "Управление финансами"</t>
  </si>
  <si>
    <t>Муниципальная программа Минераловодского городского округа "Обеспечение безопасности"</t>
  </si>
  <si>
    <t>Муниципальная программа Минераловодского городского округа "Развитие жилищно-коммунального хозяйства"</t>
  </si>
  <si>
    <t>Муниципальная программа Минераловодского городского округа "Развитие культуры"</t>
  </si>
  <si>
    <t>Муниципальная программа Минераловодского городского округа "Развитие физической культуры и спорта"</t>
  </si>
  <si>
    <t xml:space="preserve">Муниципальная программа Минераловодского городского округа "Энергосбережение и повышение энергетической эффективности" </t>
  </si>
  <si>
    <t>Муниципальная программа Минераловодского городского округа "Развитие градостроительства, строительства и архитектуры"</t>
  </si>
  <si>
    <t>Муниципальная программа Минераловодского городского округа "Развитие сельского хозяйства"</t>
  </si>
  <si>
    <t>Муниципальная программа Минераловодского городского округа "Управление имуществом "</t>
  </si>
  <si>
    <t>расходы на реализацию мунциипальных программ Минераловодского городского округа</t>
  </si>
  <si>
    <t>тыс. рублей</t>
  </si>
  <si>
    <t>Муниципальная программа Минераловодского городского округа "Обеспечение жильем молодых семей"</t>
  </si>
  <si>
    <t>Муниципальная программа Минераловодского городского округа "Развитие экономики"</t>
  </si>
  <si>
    <t xml:space="preserve">Муниципальная программа Минераловодского городского округа "Формирование современной городской среды" </t>
  </si>
  <si>
    <t>Муниципальная программа Минераловодского городского округа "Развитие транспортной системы и обеспечение безопасности дорожного движения"</t>
  </si>
  <si>
    <t>Муниципальная программа Минераловодского городского округа "Развитие молодежной политики"</t>
  </si>
  <si>
    <t>Муниципальная программа Минераловодского городского округа "Экология и охрана окружающей среды"</t>
  </si>
  <si>
    <t>Муниципальная программа Минераловодского городского округа "Развитие образования"</t>
  </si>
  <si>
    <t>Муниципальная программа Минераловодского городского округа "Социальная политика"</t>
  </si>
  <si>
    <t>"Приложение 2</t>
  </si>
  <si>
    <t>Показатели финансового обеспечения муниципальных программ Минераловодского муниципального округа Ставропольскогокрая на период их действия</t>
  </si>
  <si>
    <t>Расходы бюджета Минераловодского городского округа, всего</t>
  </si>
  <si>
    <t>Расходы бюджета Минераловодского муниципального округа, всего</t>
  </si>
  <si>
    <t>расходы на реализацию мунциипальных программ Минераловодского муниципального округа</t>
  </si>
  <si>
    <t>Муниципальная программа Минераловодского муниципального округа "Совершенствование организации деятельности органов местного самоуправления"</t>
  </si>
  <si>
    <t>Муниципальная программа Минераловодского муниципального округа "Управление финансами"</t>
  </si>
  <si>
    <t>Муниципальная программа Минераловодского муниципального округа "Обеспечение безопасности"</t>
  </si>
  <si>
    <t>Муниципальная программа Минераловодского муниципального округа "Развитие транспортной системы и обеспечение безопасности дорожного движения"</t>
  </si>
  <si>
    <t>Муниципальная программа Минераловодского муниципального округа "Развитие жилищно-коммунального хозяйства"</t>
  </si>
  <si>
    <t>Муниципальная программа Минераловодского муниципального округа "Развитие образования"</t>
  </si>
  <si>
    <t>Муниципальная программа Минераловодского муниципального округа "Развитие культуры"</t>
  </si>
  <si>
    <t>Муниципальная программа Минераловодского муниципального округа "Развитие экономики"</t>
  </si>
  <si>
    <t>Муниципальная программа Минераловодского муниципального округа "Социальная политика"</t>
  </si>
  <si>
    <t>Муниципальная программа Минераловодского муниципального округа "Развитие физической культуры и спорта"</t>
  </si>
  <si>
    <t>Муниципальная программа Минераловодского муниципального округа "Развитие молодежной политики"</t>
  </si>
  <si>
    <t>Муниципальная программа Минераловодского муниципального округа "Экология и охрана окружающей среды"</t>
  </si>
  <si>
    <t xml:space="preserve">Муниципальная программа Минераловодского муниципального округа "Энергосбережение и повышение энергетической эффективности" </t>
  </si>
  <si>
    <t>Муниципальная программа Минераловодского муниципального округа "Развитие градостроительства, строительства и архитектуры"</t>
  </si>
  <si>
    <t>Муниципальная программа Минераловодского муниципального округа "Развитие сельского хозяйства"</t>
  </si>
  <si>
    <t>Муниципальная программа Минераловодского муниципального округа "Управление имуществом "</t>
  </si>
  <si>
    <t xml:space="preserve">Муниципальная программа Минераловодского муниципального округа "Формирование современной городской среды" </t>
  </si>
  <si>
    <t>Муниципальная программа Минераловодского муниципального округа "Обеспечение жильем молодых семей"</t>
  </si>
  <si>
    <t>к изменениям, которые вносятся в бюджетный прогноз Минераловодского муниципального округа Ставропольского края на период до 2028 года</t>
  </si>
  <si>
    <t>к бюджетному прогнозу Минераловодского муниципального округа Ставропольского края на период до 2028 года"</t>
  </si>
  <si>
    <t>Отчетный 2020</t>
  </si>
  <si>
    <t>Текущий 2021</t>
  </si>
  <si>
    <t>Очередной 2022</t>
  </si>
  <si>
    <t>Первый год планового периода 2023</t>
  </si>
  <si>
    <t>Второй год планового периода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</si>
</sst>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0;[Red]\-000;&quot;&quot;"/>
    <numFmt numFmtId="165" formatCode="#,##0;[Red]\-#,##0;0"/>
    <numFmt numFmtId="166" formatCode="#,##0.00;[Red]\-#,##0.00;0.00"/>
    <numFmt numFmtId="167" formatCode="#,##0.00_ ;[Red]\-#,##0.0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1" fillId="0" borderId="0"/>
    <xf numFmtId="0" fontId="6" fillId="0" borderId="0"/>
    <xf numFmtId="0" fontId="7" fillId="0" borderId="0"/>
  </cellStyleXfs>
  <cellXfs count="42">
    <xf numFmtId="0" fontId="0" fillId="0" borderId="0" xfId="0"/>
    <xf numFmtId="0" fontId="2" fillId="0" borderId="0" xfId="0" applyFont="1" applyAlignment="1">
      <alignment horizontal="left" vertical="center" indent="15"/>
    </xf>
    <xf numFmtId="0" fontId="3" fillId="0" borderId="0" xfId="0" applyFont="1" applyAlignment="1">
      <alignment horizontal="left" vertical="center" indent="15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164" fontId="5" fillId="0" borderId="0" xfId="1" applyNumberFormat="1" applyFont="1" applyFill="1" applyBorder="1" applyAlignment="1" applyProtection="1">
      <alignment horizontal="left" wrapText="1" indent="2"/>
      <protection hidden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/>
    <xf numFmtId="165" fontId="5" fillId="0" borderId="0" xfId="1" applyNumberFormat="1" applyFont="1" applyFill="1" applyBorder="1" applyAlignment="1" applyProtection="1">
      <alignment horizontal="center"/>
      <protection hidden="1"/>
    </xf>
    <xf numFmtId="166" fontId="2" fillId="0" borderId="0" xfId="0" applyNumberFormat="1" applyFont="1" applyBorder="1" applyAlignment="1">
      <alignment horizontal="center" vertical="center" wrapText="1"/>
    </xf>
    <xf numFmtId="166" fontId="5" fillId="0" borderId="0" xfId="1" applyNumberFormat="1" applyFont="1" applyFill="1" applyBorder="1" applyAlignment="1" applyProtection="1">
      <alignment horizontal="center"/>
      <protection hidden="1"/>
    </xf>
    <xf numFmtId="4" fontId="2" fillId="0" borderId="0" xfId="0" applyNumberFormat="1" applyFont="1"/>
    <xf numFmtId="0" fontId="2" fillId="0" borderId="0" xfId="0" applyFont="1" applyFill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center"/>
    </xf>
    <xf numFmtId="166" fontId="2" fillId="0" borderId="0" xfId="0" applyNumberFormat="1" applyFont="1" applyFill="1" applyAlignment="1">
      <alignment horizontal="center"/>
    </xf>
    <xf numFmtId="4" fontId="2" fillId="0" borderId="0" xfId="0" applyNumberFormat="1" applyFont="1" applyFill="1"/>
    <xf numFmtId="166" fontId="2" fillId="0" borderId="0" xfId="0" applyNumberFormat="1" applyFont="1" applyFill="1" applyBorder="1" applyAlignment="1">
      <alignment horizontal="center" vertical="center" wrapText="1"/>
    </xf>
    <xf numFmtId="167" fontId="2" fillId="0" borderId="0" xfId="0" applyNumberFormat="1" applyFont="1" applyFill="1" applyBorder="1" applyAlignment="1">
      <alignment horizontal="center" vertical="center" wrapText="1"/>
    </xf>
    <xf numFmtId="167" fontId="2" fillId="0" borderId="0" xfId="0" applyNumberFormat="1" applyFont="1"/>
    <xf numFmtId="4" fontId="2" fillId="0" borderId="0" xfId="0" applyNumberFormat="1" applyFont="1" applyFill="1" applyBorder="1" applyAlignment="1">
      <alignment horizontal="center" wrapText="1"/>
    </xf>
    <xf numFmtId="4" fontId="2" fillId="0" borderId="0" xfId="0" applyNumberFormat="1" applyFont="1" applyFill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/>
    <xf numFmtId="167" fontId="2" fillId="0" borderId="0" xfId="0" applyNumberFormat="1" applyFont="1" applyFill="1" applyAlignment="1">
      <alignment horizontal="center"/>
    </xf>
    <xf numFmtId="167" fontId="5" fillId="0" borderId="0" xfId="0" applyNumberFormat="1" applyFont="1" applyFill="1" applyAlignment="1">
      <alignment horizontal="center"/>
    </xf>
    <xf numFmtId="167" fontId="2" fillId="0" borderId="0" xfId="0" applyNumberFormat="1" applyFont="1" applyFill="1"/>
    <xf numFmtId="4" fontId="8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wrapText="1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Обычный 4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tabSelected="1" topLeftCell="A4" zoomScale="75" zoomScaleNormal="75" workbookViewId="0">
      <selection activeCell="F11" sqref="F11"/>
    </sheetView>
  </sheetViews>
  <sheetFormatPr defaultColWidth="8.7109375" defaultRowHeight="18.75" x14ac:dyDescent="0.3"/>
  <cols>
    <col min="1" max="1" width="43.85546875" style="7" customWidth="1"/>
    <col min="2" max="2" width="16.42578125" style="7" customWidth="1"/>
    <col min="3" max="3" width="15.42578125" style="7" customWidth="1"/>
    <col min="4" max="4" width="19" style="7" customWidth="1"/>
    <col min="5" max="5" width="19.5703125" style="7" customWidth="1"/>
    <col min="6" max="6" width="19.5703125" style="26" customWidth="1"/>
    <col min="7" max="8" width="16.140625" style="16" customWidth="1"/>
    <col min="9" max="9" width="16" style="16" customWidth="1"/>
    <col min="10" max="16384" width="8.7109375" style="7"/>
  </cols>
  <sheetData>
    <row r="1" spans="1:12" x14ac:dyDescent="0.3">
      <c r="A1" s="1"/>
      <c r="G1" s="38" t="s">
        <v>0</v>
      </c>
      <c r="H1" s="38"/>
      <c r="I1" s="38"/>
    </row>
    <row r="2" spans="1:12" ht="94.9" customHeight="1" x14ac:dyDescent="0.3">
      <c r="A2" s="2"/>
      <c r="G2" s="39" t="s">
        <v>46</v>
      </c>
      <c r="H2" s="39"/>
      <c r="I2" s="39"/>
    </row>
    <row r="3" spans="1:12" ht="21.6" customHeight="1" x14ac:dyDescent="0.3">
      <c r="A3" s="2"/>
      <c r="G3" s="30"/>
      <c r="H3" s="30"/>
      <c r="I3" s="30"/>
    </row>
    <row r="4" spans="1:12" ht="28.15" customHeight="1" x14ac:dyDescent="0.3">
      <c r="A4" s="2"/>
      <c r="G4" s="39" t="s">
        <v>23</v>
      </c>
      <c r="H4" s="39"/>
      <c r="I4" s="39"/>
    </row>
    <row r="5" spans="1:12" ht="78" customHeight="1" x14ac:dyDescent="0.3">
      <c r="A5" s="2"/>
      <c r="G5" s="39" t="s">
        <v>47</v>
      </c>
      <c r="H5" s="39"/>
      <c r="I5" s="39"/>
    </row>
    <row r="6" spans="1:12" x14ac:dyDescent="0.3">
      <c r="A6" s="2"/>
      <c r="G6" s="30"/>
      <c r="H6" s="30"/>
      <c r="I6" s="30"/>
    </row>
    <row r="7" spans="1:12" ht="33.6" customHeight="1" x14ac:dyDescent="0.3">
      <c r="A7" s="40" t="s">
        <v>24</v>
      </c>
      <c r="B7" s="40"/>
      <c r="C7" s="40"/>
      <c r="D7" s="40"/>
      <c r="E7" s="40"/>
      <c r="F7" s="40"/>
      <c r="G7" s="40"/>
      <c r="H7" s="40"/>
      <c r="I7" s="40"/>
    </row>
    <row r="8" spans="1:12" s="11" customFormat="1" x14ac:dyDescent="0.3">
      <c r="A8" s="10"/>
      <c r="F8" s="27"/>
      <c r="G8" s="31"/>
      <c r="H8" s="32"/>
      <c r="I8" s="33"/>
    </row>
    <row r="9" spans="1:12" s="11" customFormat="1" x14ac:dyDescent="0.3">
      <c r="A9" s="10"/>
      <c r="B9" s="17"/>
      <c r="C9" s="17"/>
      <c r="D9" s="17"/>
      <c r="E9" s="17"/>
      <c r="F9" s="25"/>
      <c r="G9" s="17"/>
      <c r="H9" s="17"/>
      <c r="I9" s="32" t="s">
        <v>14</v>
      </c>
    </row>
    <row r="10" spans="1:12" s="8" customFormat="1" ht="56.25" x14ac:dyDescent="0.3">
      <c r="A10" s="9" t="s">
        <v>1</v>
      </c>
      <c r="B10" s="18" t="s">
        <v>48</v>
      </c>
      <c r="C10" s="9" t="s">
        <v>49</v>
      </c>
      <c r="D10" s="9" t="s">
        <v>50</v>
      </c>
      <c r="E10" s="9" t="s">
        <v>51</v>
      </c>
      <c r="F10" s="28" t="s">
        <v>52</v>
      </c>
      <c r="G10" s="18">
        <v>2025</v>
      </c>
      <c r="H10" s="18">
        <v>2026</v>
      </c>
      <c r="I10" s="18">
        <v>2027</v>
      </c>
    </row>
    <row r="11" spans="1:12" ht="16.5" customHeight="1" x14ac:dyDescent="0.3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41">
        <v>6</v>
      </c>
      <c r="G11" s="18">
        <v>7</v>
      </c>
      <c r="H11" s="18">
        <v>8</v>
      </c>
      <c r="I11" s="18">
        <v>9</v>
      </c>
    </row>
    <row r="12" spans="1:12" ht="56.25" x14ac:dyDescent="0.3">
      <c r="A12" s="3" t="s">
        <v>25</v>
      </c>
      <c r="B12" s="13">
        <v>4056692.78</v>
      </c>
      <c r="C12" s="22">
        <v>4588216.21</v>
      </c>
      <c r="D12" s="22">
        <v>4757306.87</v>
      </c>
      <c r="E12" s="23">
        <v>4496718.26</v>
      </c>
      <c r="F12" s="25"/>
      <c r="G12" s="23"/>
      <c r="H12" s="23"/>
      <c r="I12" s="23"/>
    </row>
    <row r="13" spans="1:12" ht="56.25" x14ac:dyDescent="0.3">
      <c r="A13" s="3" t="s">
        <v>26</v>
      </c>
      <c r="B13" s="13"/>
      <c r="C13" s="22"/>
      <c r="D13" s="22"/>
      <c r="E13" s="23"/>
      <c r="F13" s="25">
        <v>4724901.22</v>
      </c>
      <c r="G13" s="37">
        <v>4258064.9799999995</v>
      </c>
      <c r="H13" s="37">
        <v>4022216.71</v>
      </c>
      <c r="I13" s="37">
        <v>4226585.43</v>
      </c>
    </row>
    <row r="14" spans="1:12" x14ac:dyDescent="0.3">
      <c r="A14" s="4" t="s">
        <v>2</v>
      </c>
      <c r="B14" s="17"/>
      <c r="C14" s="17"/>
      <c r="D14" s="22"/>
      <c r="E14" s="23"/>
      <c r="F14" s="25"/>
      <c r="G14" s="23"/>
      <c r="H14" s="23"/>
      <c r="I14" s="23"/>
    </row>
    <row r="15" spans="1:12" ht="75" x14ac:dyDescent="0.3">
      <c r="A15" s="5" t="s">
        <v>13</v>
      </c>
      <c r="B15" s="20">
        <f>SUM(B17:B51)</f>
        <v>3940485.0600000005</v>
      </c>
      <c r="C15" s="20">
        <f>SUM(C17:C51)</f>
        <v>4494491.6099999994</v>
      </c>
      <c r="D15" s="20">
        <f>SUM(D17:D51)</f>
        <v>4654965.0099999988</v>
      </c>
      <c r="E15" s="20">
        <v>4393506.0999999996</v>
      </c>
      <c r="L15" s="16"/>
    </row>
    <row r="16" spans="1:12" ht="75" x14ac:dyDescent="0.3">
      <c r="A16" s="5" t="s">
        <v>27</v>
      </c>
      <c r="B16" s="20"/>
      <c r="C16" s="20"/>
      <c r="D16" s="20"/>
      <c r="E16" s="20"/>
      <c r="F16" s="26">
        <f>SUM(F17:F52)</f>
        <v>4597718.3655000003</v>
      </c>
      <c r="G16" s="26">
        <f t="shared" ref="G16:I16" si="0">SUM(G17:G52)</f>
        <v>4030613.2800000012</v>
      </c>
      <c r="H16" s="26">
        <f t="shared" si="0"/>
        <v>3804297.2700000005</v>
      </c>
      <c r="I16" s="26">
        <f t="shared" si="0"/>
        <v>3954353.5300000003</v>
      </c>
      <c r="L16" s="16"/>
    </row>
    <row r="17" spans="1:12" ht="112.5" x14ac:dyDescent="0.3">
      <c r="A17" s="6" t="s">
        <v>3</v>
      </c>
      <c r="B17" s="15">
        <v>67084.100000000006</v>
      </c>
      <c r="C17" s="21">
        <v>67187.759999999995</v>
      </c>
      <c r="D17" s="14">
        <v>67219.31</v>
      </c>
      <c r="E17" s="14">
        <v>75396.77</v>
      </c>
      <c r="L17" s="16"/>
    </row>
    <row r="18" spans="1:12" ht="131.25" x14ac:dyDescent="0.3">
      <c r="A18" s="6" t="s">
        <v>28</v>
      </c>
      <c r="B18" s="15"/>
      <c r="C18" s="21"/>
      <c r="D18" s="14"/>
      <c r="E18" s="14"/>
      <c r="F18" s="29">
        <v>88039.744080000004</v>
      </c>
      <c r="G18" s="34">
        <v>85406.99</v>
      </c>
      <c r="H18" s="34">
        <v>78996.639999999999</v>
      </c>
      <c r="I18" s="34">
        <v>79033.53</v>
      </c>
      <c r="L18" s="16"/>
    </row>
    <row r="19" spans="1:12" ht="56.25" x14ac:dyDescent="0.3">
      <c r="A19" s="6" t="s">
        <v>4</v>
      </c>
      <c r="B19" s="15">
        <v>84594.14</v>
      </c>
      <c r="C19" s="21">
        <v>85386.83</v>
      </c>
      <c r="D19" s="14">
        <v>93106.62</v>
      </c>
      <c r="E19" s="14">
        <v>86053.25</v>
      </c>
      <c r="L19" s="16"/>
    </row>
    <row r="20" spans="1:12" ht="75" x14ac:dyDescent="0.3">
      <c r="A20" s="6" t="s">
        <v>29</v>
      </c>
      <c r="B20" s="15"/>
      <c r="C20" s="21"/>
      <c r="D20" s="14"/>
      <c r="E20" s="14"/>
      <c r="F20" s="29">
        <v>95368.714939999991</v>
      </c>
      <c r="G20" s="34">
        <v>95992.25</v>
      </c>
      <c r="H20" s="34">
        <v>89380.76</v>
      </c>
      <c r="I20" s="34">
        <v>89296.36</v>
      </c>
      <c r="L20" s="16"/>
    </row>
    <row r="21" spans="1:12" ht="75" x14ac:dyDescent="0.3">
      <c r="A21" s="6" t="s">
        <v>5</v>
      </c>
      <c r="B21" s="15">
        <v>42776.99</v>
      </c>
      <c r="C21" s="21">
        <v>43288.91</v>
      </c>
      <c r="D21" s="14">
        <v>59172.62</v>
      </c>
      <c r="E21" s="14">
        <v>49871.63</v>
      </c>
      <c r="L21" s="16"/>
    </row>
    <row r="22" spans="1:12" ht="75" x14ac:dyDescent="0.3">
      <c r="A22" s="6" t="s">
        <v>30</v>
      </c>
      <c r="B22" s="15"/>
      <c r="C22" s="21"/>
      <c r="D22" s="14"/>
      <c r="E22" s="14"/>
      <c r="F22" s="29">
        <v>75299.091579999993</v>
      </c>
      <c r="G22" s="34">
        <v>54598.62</v>
      </c>
      <c r="H22" s="34">
        <v>52651.65</v>
      </c>
      <c r="I22" s="34">
        <v>52691.839999999997</v>
      </c>
      <c r="L22" s="16"/>
    </row>
    <row r="23" spans="1:12" ht="112.5" x14ac:dyDescent="0.3">
      <c r="A23" s="6" t="s">
        <v>18</v>
      </c>
      <c r="B23" s="15">
        <v>320876.99</v>
      </c>
      <c r="C23" s="21">
        <v>606813.52</v>
      </c>
      <c r="D23" s="14">
        <v>544887.26</v>
      </c>
      <c r="E23" s="14">
        <v>222181.32</v>
      </c>
      <c r="L23" s="16"/>
    </row>
    <row r="24" spans="1:12" ht="112.5" customHeight="1" x14ac:dyDescent="0.3">
      <c r="A24" s="6" t="s">
        <v>31</v>
      </c>
      <c r="B24" s="15"/>
      <c r="C24" s="21"/>
      <c r="D24" s="14"/>
      <c r="E24" s="14"/>
      <c r="F24" s="29">
        <v>551792.84962999995</v>
      </c>
      <c r="G24" s="34">
        <v>239521.04</v>
      </c>
      <c r="H24" s="34">
        <v>48815.77</v>
      </c>
      <c r="I24" s="34">
        <v>51012.52</v>
      </c>
      <c r="L24" s="16"/>
    </row>
    <row r="25" spans="1:12" ht="75" x14ac:dyDescent="0.3">
      <c r="A25" s="6" t="s">
        <v>6</v>
      </c>
      <c r="B25" s="15">
        <v>185842.43</v>
      </c>
      <c r="C25" s="21">
        <v>155407.75</v>
      </c>
      <c r="D25" s="14">
        <v>225517.98</v>
      </c>
      <c r="E25" s="14">
        <v>513366.33</v>
      </c>
      <c r="L25" s="16"/>
    </row>
    <row r="26" spans="1:12" ht="93.75" x14ac:dyDescent="0.3">
      <c r="A26" s="6" t="s">
        <v>32</v>
      </c>
      <c r="B26" s="15"/>
      <c r="C26" s="21"/>
      <c r="D26" s="14"/>
      <c r="E26" s="14"/>
      <c r="F26" s="29">
        <v>366924.28</v>
      </c>
      <c r="G26" s="34">
        <v>155972.47</v>
      </c>
      <c r="H26" s="34">
        <v>139255.47</v>
      </c>
      <c r="I26" s="34">
        <v>173457</v>
      </c>
      <c r="L26" s="16"/>
    </row>
    <row r="27" spans="1:12" ht="56.25" x14ac:dyDescent="0.3">
      <c r="A27" s="6" t="s">
        <v>21</v>
      </c>
      <c r="B27" s="15">
        <v>1595458.43</v>
      </c>
      <c r="C27" s="21">
        <v>1713763</v>
      </c>
      <c r="D27" s="14">
        <v>1809097.3</v>
      </c>
      <c r="E27" s="14">
        <v>1993451.1</v>
      </c>
      <c r="L27" s="16"/>
    </row>
    <row r="28" spans="1:12" ht="75" x14ac:dyDescent="0.3">
      <c r="A28" s="6" t="s">
        <v>33</v>
      </c>
      <c r="B28" s="15"/>
      <c r="C28" s="21"/>
      <c r="D28" s="14"/>
      <c r="E28" s="14"/>
      <c r="F28" s="26">
        <v>2252819.6735200002</v>
      </c>
      <c r="G28" s="35">
        <v>2191515.81</v>
      </c>
      <c r="H28" s="34">
        <v>2241184.29</v>
      </c>
      <c r="I28" s="34">
        <v>2336661.2599999998</v>
      </c>
      <c r="L28" s="16"/>
    </row>
    <row r="29" spans="1:12" ht="56.25" x14ac:dyDescent="0.3">
      <c r="A29" s="6" t="s">
        <v>7</v>
      </c>
      <c r="B29" s="15">
        <v>206270.11</v>
      </c>
      <c r="C29" s="21">
        <v>194770.49</v>
      </c>
      <c r="D29" s="14">
        <v>204113.64</v>
      </c>
      <c r="E29" s="14">
        <v>267290.82</v>
      </c>
      <c r="L29" s="16"/>
    </row>
    <row r="30" spans="1:12" ht="75" x14ac:dyDescent="0.3">
      <c r="A30" s="6" t="s">
        <v>34</v>
      </c>
      <c r="B30" s="15"/>
      <c r="C30" s="21"/>
      <c r="D30" s="14"/>
      <c r="E30" s="14"/>
      <c r="F30" s="26">
        <v>231819.57984999998</v>
      </c>
      <c r="G30" s="34">
        <v>261019.23</v>
      </c>
      <c r="H30" s="34">
        <v>268268.48</v>
      </c>
      <c r="I30" s="34">
        <v>269166.25</v>
      </c>
      <c r="L30" s="16"/>
    </row>
    <row r="31" spans="1:12" ht="56.25" x14ac:dyDescent="0.3">
      <c r="A31" s="6" t="s">
        <v>16</v>
      </c>
      <c r="B31" s="15">
        <v>129.12</v>
      </c>
      <c r="C31" s="21">
        <v>198.85</v>
      </c>
      <c r="D31" s="14">
        <v>139.22999999999999</v>
      </c>
      <c r="E31" s="14">
        <v>365.42</v>
      </c>
      <c r="L31" s="16"/>
    </row>
    <row r="32" spans="1:12" ht="75" x14ac:dyDescent="0.3">
      <c r="A32" s="6" t="s">
        <v>35</v>
      </c>
      <c r="B32" s="15"/>
      <c r="C32" s="21"/>
      <c r="D32" s="14"/>
      <c r="E32" s="14"/>
      <c r="F32" s="26">
        <v>15728.156650000001</v>
      </c>
      <c r="G32" s="34">
        <v>1200</v>
      </c>
      <c r="H32" s="34">
        <v>1350</v>
      </c>
      <c r="I32" s="34">
        <v>1500</v>
      </c>
      <c r="L32" s="16"/>
    </row>
    <row r="33" spans="1:12" ht="56.25" x14ac:dyDescent="0.3">
      <c r="A33" s="6" t="s">
        <v>22</v>
      </c>
      <c r="B33" s="15">
        <v>1171078.5</v>
      </c>
      <c r="C33" s="21">
        <v>1380281.54</v>
      </c>
      <c r="D33" s="14">
        <v>1378064.33</v>
      </c>
      <c r="E33" s="14">
        <v>963975.09</v>
      </c>
      <c r="L33" s="16"/>
    </row>
    <row r="34" spans="1:12" ht="75" x14ac:dyDescent="0.3">
      <c r="A34" s="6" t="s">
        <v>36</v>
      </c>
      <c r="B34" s="15"/>
      <c r="C34" s="21"/>
      <c r="D34" s="14"/>
      <c r="E34" s="14"/>
      <c r="F34" s="26">
        <v>663093.92109000008</v>
      </c>
      <c r="G34" s="34">
        <v>640021.03</v>
      </c>
      <c r="H34" s="34">
        <v>685454.28</v>
      </c>
      <c r="I34" s="34">
        <v>702408.12</v>
      </c>
      <c r="L34" s="16"/>
    </row>
    <row r="35" spans="1:12" ht="75" x14ac:dyDescent="0.3">
      <c r="A35" s="6" t="s">
        <v>8</v>
      </c>
      <c r="B35" s="15">
        <v>34584.99</v>
      </c>
      <c r="C35" s="21">
        <v>26765.67</v>
      </c>
      <c r="D35" s="14">
        <v>32988.78</v>
      </c>
      <c r="E35" s="14">
        <v>42074.95</v>
      </c>
      <c r="L35" s="16"/>
    </row>
    <row r="36" spans="1:12" ht="93.75" x14ac:dyDescent="0.3">
      <c r="A36" s="6" t="s">
        <v>37</v>
      </c>
      <c r="B36" s="15"/>
      <c r="C36" s="21"/>
      <c r="D36" s="14"/>
      <c r="E36" s="14"/>
      <c r="F36" s="26">
        <v>53875.036999999997</v>
      </c>
      <c r="G36" s="34">
        <v>63488.67</v>
      </c>
      <c r="H36" s="34">
        <v>53439.41</v>
      </c>
      <c r="I36" s="34">
        <v>53520.47</v>
      </c>
      <c r="L36" s="16"/>
    </row>
    <row r="37" spans="1:12" ht="75" x14ac:dyDescent="0.3">
      <c r="A37" s="6" t="s">
        <v>19</v>
      </c>
      <c r="B37" s="15">
        <v>2732.52</v>
      </c>
      <c r="C37" s="21">
        <v>3255.27</v>
      </c>
      <c r="D37" s="14">
        <v>3511.1</v>
      </c>
      <c r="E37" s="14">
        <v>3588.89</v>
      </c>
      <c r="L37" s="16"/>
    </row>
    <row r="38" spans="1:12" ht="93.75" x14ac:dyDescent="0.3">
      <c r="A38" s="6" t="s">
        <v>38</v>
      </c>
      <c r="B38" s="15"/>
      <c r="C38" s="21"/>
      <c r="D38" s="14"/>
      <c r="E38" s="14"/>
      <c r="F38" s="26">
        <v>5698.0129400000005</v>
      </c>
      <c r="G38" s="34">
        <v>75726.41</v>
      </c>
      <c r="H38" s="34">
        <v>5737.95</v>
      </c>
      <c r="I38" s="34">
        <v>5737.28</v>
      </c>
      <c r="L38" s="16"/>
    </row>
    <row r="39" spans="1:12" ht="75" x14ac:dyDescent="0.3">
      <c r="A39" s="6" t="s">
        <v>20</v>
      </c>
      <c r="B39" s="15">
        <v>302.45</v>
      </c>
      <c r="C39" s="21">
        <v>540.59</v>
      </c>
      <c r="D39" s="14">
        <v>314.05</v>
      </c>
      <c r="E39" s="14">
        <v>216.55</v>
      </c>
      <c r="L39" s="16"/>
    </row>
    <row r="40" spans="1:12" ht="93.75" x14ac:dyDescent="0.3">
      <c r="A40" s="6" t="s">
        <v>39</v>
      </c>
      <c r="B40" s="15"/>
      <c r="C40" s="21"/>
      <c r="D40" s="14"/>
      <c r="E40" s="14"/>
      <c r="F40" s="26">
        <v>270.56191999999999</v>
      </c>
      <c r="G40" s="34">
        <v>270.56</v>
      </c>
      <c r="H40" s="34">
        <v>270.56</v>
      </c>
      <c r="I40" s="34">
        <v>270.56</v>
      </c>
      <c r="L40" s="16"/>
    </row>
    <row r="41" spans="1:12" ht="93.75" x14ac:dyDescent="0.3">
      <c r="A41" s="6" t="s">
        <v>9</v>
      </c>
      <c r="B41" s="15">
        <v>13371.48</v>
      </c>
      <c r="C41" s="21">
        <v>7555.59</v>
      </c>
      <c r="D41" s="14">
        <v>5552.47</v>
      </c>
      <c r="E41" s="14">
        <v>4332.04</v>
      </c>
      <c r="L41" s="16"/>
    </row>
    <row r="42" spans="1:12" ht="112.5" x14ac:dyDescent="0.3">
      <c r="A42" s="6" t="s">
        <v>40</v>
      </c>
      <c r="B42" s="15"/>
      <c r="C42" s="21"/>
      <c r="D42" s="14"/>
      <c r="E42" s="14"/>
      <c r="F42" s="26">
        <v>6768.31034</v>
      </c>
      <c r="G42" s="34">
        <v>4259.2</v>
      </c>
      <c r="H42" s="34">
        <v>4780.3100000000004</v>
      </c>
      <c r="I42" s="34">
        <v>4780.3100000000004</v>
      </c>
      <c r="L42" s="16"/>
    </row>
    <row r="43" spans="1:12" ht="93.75" x14ac:dyDescent="0.3">
      <c r="A43" s="6" t="s">
        <v>10</v>
      </c>
      <c r="B43" s="15">
        <v>8969.1200000000008</v>
      </c>
      <c r="C43" s="21">
        <v>7582.93</v>
      </c>
      <c r="D43" s="14">
        <v>7804.05</v>
      </c>
      <c r="E43" s="14">
        <v>16096.04</v>
      </c>
      <c r="L43" s="16"/>
    </row>
    <row r="44" spans="1:12" ht="93.75" x14ac:dyDescent="0.3">
      <c r="A44" s="6" t="s">
        <v>41</v>
      </c>
      <c r="B44" s="15"/>
      <c r="C44" s="21"/>
      <c r="D44" s="14"/>
      <c r="E44" s="14"/>
      <c r="F44" s="26">
        <v>8680.3640399999986</v>
      </c>
      <c r="G44" s="34">
        <v>11551.95</v>
      </c>
      <c r="H44" s="34">
        <v>11551.95</v>
      </c>
      <c r="I44" s="34">
        <v>11551.95</v>
      </c>
      <c r="L44" s="16"/>
    </row>
    <row r="45" spans="1:12" ht="75" x14ac:dyDescent="0.3">
      <c r="A45" s="6" t="s">
        <v>11</v>
      </c>
      <c r="B45" s="15">
        <v>22296.87</v>
      </c>
      <c r="C45" s="21">
        <v>8397.5499999999993</v>
      </c>
      <c r="D45" s="14">
        <v>4944.03</v>
      </c>
      <c r="E45" s="14">
        <v>7558.23</v>
      </c>
      <c r="L45" s="16"/>
    </row>
    <row r="46" spans="1:12" ht="75" x14ac:dyDescent="0.3">
      <c r="A46" s="6" t="s">
        <v>42</v>
      </c>
      <c r="B46" s="15"/>
      <c r="C46" s="21"/>
      <c r="D46" s="14"/>
      <c r="E46" s="14"/>
      <c r="F46" s="26">
        <v>6571.0525700000007</v>
      </c>
      <c r="G46" s="34">
        <v>5166.1400000000003</v>
      </c>
      <c r="H46" s="34">
        <v>4763.63</v>
      </c>
      <c r="I46" s="34">
        <v>4763.63</v>
      </c>
      <c r="L46" s="16"/>
    </row>
    <row r="47" spans="1:12" ht="75" x14ac:dyDescent="0.3">
      <c r="A47" s="6" t="s">
        <v>12</v>
      </c>
      <c r="B47" s="15">
        <v>78979.03</v>
      </c>
      <c r="C47" s="21">
        <v>77383.98</v>
      </c>
      <c r="D47" s="14">
        <v>83937.35</v>
      </c>
      <c r="E47" s="14">
        <v>101300.53</v>
      </c>
      <c r="L47" s="16"/>
    </row>
    <row r="48" spans="1:12" ht="75" x14ac:dyDescent="0.3">
      <c r="A48" s="6" t="s">
        <v>43</v>
      </c>
      <c r="B48" s="15"/>
      <c r="C48" s="21"/>
      <c r="D48" s="14"/>
      <c r="E48" s="14"/>
      <c r="F48" s="26">
        <v>140696.23672999998</v>
      </c>
      <c r="G48" s="34">
        <v>120352.91</v>
      </c>
      <c r="H48" s="34">
        <v>118396.12</v>
      </c>
      <c r="I48" s="34">
        <v>118502.45</v>
      </c>
      <c r="L48" s="16"/>
    </row>
    <row r="49" spans="1:12" ht="75" x14ac:dyDescent="0.3">
      <c r="A49" s="6" t="s">
        <v>15</v>
      </c>
      <c r="B49" s="15">
        <v>7564.34</v>
      </c>
      <c r="C49" s="21">
        <v>0</v>
      </c>
      <c r="D49" s="14">
        <v>0</v>
      </c>
      <c r="E49" s="14">
        <v>0</v>
      </c>
      <c r="L49" s="16"/>
    </row>
    <row r="50" spans="1:12" ht="93.75" x14ac:dyDescent="0.3">
      <c r="A50" s="6" t="s">
        <v>45</v>
      </c>
      <c r="B50" s="15"/>
      <c r="C50" s="21"/>
      <c r="D50" s="14"/>
      <c r="E50" s="14"/>
      <c r="G50" s="34">
        <v>24550</v>
      </c>
      <c r="H50" s="34">
        <v>0</v>
      </c>
      <c r="I50" s="34">
        <v>0</v>
      </c>
      <c r="L50" s="16"/>
    </row>
    <row r="51" spans="1:12" ht="75" x14ac:dyDescent="0.3">
      <c r="A51" s="6" t="s">
        <v>17</v>
      </c>
      <c r="B51" s="15">
        <v>97573.45</v>
      </c>
      <c r="C51" s="21">
        <v>115911.38</v>
      </c>
      <c r="D51" s="19">
        <v>134594.89000000001</v>
      </c>
      <c r="E51" s="14">
        <v>46387.14</v>
      </c>
      <c r="L51" s="16"/>
    </row>
    <row r="52" spans="1:12" ht="93.75" x14ac:dyDescent="0.3">
      <c r="A52" s="6" t="s">
        <v>44</v>
      </c>
      <c r="D52" s="8"/>
      <c r="E52" s="12"/>
      <c r="F52" s="26">
        <v>34272.778619999997</v>
      </c>
      <c r="G52" s="34">
        <v>0</v>
      </c>
      <c r="H52" s="34">
        <v>0</v>
      </c>
      <c r="I52" s="34">
        <v>0</v>
      </c>
      <c r="L52" s="16"/>
    </row>
    <row r="53" spans="1:12" x14ac:dyDescent="0.3">
      <c r="B53" s="15"/>
      <c r="C53" s="15"/>
      <c r="D53" s="15"/>
      <c r="E53" s="15"/>
      <c r="G53" s="21"/>
      <c r="H53" s="21"/>
      <c r="I53" s="21"/>
    </row>
    <row r="54" spans="1:12" x14ac:dyDescent="0.3">
      <c r="B54" s="15"/>
      <c r="C54" s="15"/>
      <c r="D54" s="15"/>
      <c r="E54" s="15"/>
      <c r="G54" s="21"/>
      <c r="H54" s="21"/>
      <c r="I54" s="21"/>
    </row>
    <row r="55" spans="1:12" x14ac:dyDescent="0.3">
      <c r="E55" s="24"/>
      <c r="G55" s="36"/>
      <c r="H55" s="36"/>
      <c r="I55" s="36"/>
    </row>
    <row r="56" spans="1:12" x14ac:dyDescent="0.3">
      <c r="I56" s="36"/>
    </row>
  </sheetData>
  <mergeCells count="5">
    <mergeCell ref="G1:I1"/>
    <mergeCell ref="G2:I2"/>
    <mergeCell ref="A7:I7"/>
    <mergeCell ref="G4:I4"/>
    <mergeCell ref="G5:I5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2025-02-03T18:42:27Z</dcterms:modified>
</cp:coreProperties>
</file>