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Мария\2025\Программы УМХ\Горсреда\2\"/>
    </mc:Choice>
  </mc:AlternateContent>
  <xr:revisionPtr revIDLastSave="0" documentId="13_ncr:1_{91029A45-6379-4A83-BA75-829965BDF7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3" i="1" l="1"/>
  <c r="N22" i="1" l="1"/>
  <c r="N29" i="1"/>
  <c r="N30" i="1"/>
  <c r="N45" i="1"/>
  <c r="N52" i="1"/>
  <c r="N63" i="1"/>
  <c r="N64" i="1"/>
  <c r="N66" i="1"/>
  <c r="N67" i="1"/>
  <c r="N71" i="1"/>
  <c r="N73" i="1"/>
  <c r="N74" i="1"/>
  <c r="N76" i="1"/>
  <c r="N77" i="1"/>
  <c r="N90" i="1"/>
  <c r="N109" i="1"/>
  <c r="N128" i="1"/>
  <c r="N139" i="1"/>
  <c r="N140" i="1"/>
  <c r="N142" i="1"/>
  <c r="N143" i="1"/>
  <c r="N147" i="1"/>
  <c r="N149" i="1"/>
  <c r="N150" i="1"/>
  <c r="N155" i="1"/>
  <c r="N156" i="1"/>
  <c r="N158" i="1"/>
  <c r="N159" i="1"/>
  <c r="N163" i="1"/>
  <c r="N165" i="1"/>
  <c r="N166" i="1"/>
  <c r="N171" i="1"/>
  <c r="N172" i="1"/>
  <c r="N174" i="1"/>
  <c r="N175" i="1"/>
  <c r="N179" i="1"/>
  <c r="N181" i="1"/>
  <c r="N182" i="1"/>
  <c r="N195" i="1"/>
  <c r="N203" i="1"/>
  <c r="N204" i="1"/>
  <c r="N206" i="1"/>
  <c r="N207" i="1"/>
  <c r="N211" i="1"/>
  <c r="N213" i="1"/>
  <c r="N214" i="1"/>
  <c r="N219" i="1"/>
  <c r="N220" i="1"/>
  <c r="N222" i="1"/>
  <c r="N223" i="1"/>
  <c r="N227" i="1"/>
  <c r="N229" i="1"/>
  <c r="N230" i="1"/>
  <c r="N235" i="1"/>
  <c r="N236" i="1"/>
  <c r="N238" i="1"/>
  <c r="N239" i="1"/>
  <c r="N243" i="1"/>
  <c r="N245" i="1"/>
  <c r="N246" i="1"/>
  <c r="N256" i="1"/>
  <c r="N263" i="1"/>
  <c r="N274" i="1"/>
  <c r="N275" i="1"/>
  <c r="N279" i="1"/>
  <c r="N281" i="1"/>
  <c r="N282" i="1"/>
  <c r="N286" i="1"/>
  <c r="N288" i="1"/>
  <c r="N289" i="1"/>
  <c r="N291" i="1"/>
  <c r="N292" i="1"/>
  <c r="N297" i="1"/>
  <c r="N298" i="1"/>
  <c r="N302" i="1"/>
  <c r="N304" i="1"/>
  <c r="N305" i="1"/>
  <c r="N309" i="1"/>
  <c r="N311" i="1"/>
  <c r="N312" i="1"/>
  <c r="N317" i="1"/>
  <c r="N318" i="1"/>
  <c r="N322" i="1"/>
  <c r="N324" i="1"/>
  <c r="N325" i="1"/>
  <c r="N329" i="1"/>
  <c r="N331" i="1"/>
  <c r="N332" i="1"/>
  <c r="N337" i="1"/>
  <c r="N338" i="1"/>
  <c r="N342" i="1"/>
  <c r="N344" i="1"/>
  <c r="N345" i="1"/>
  <c r="N349" i="1"/>
  <c r="N351" i="1"/>
  <c r="N352" i="1"/>
  <c r="N357" i="1"/>
  <c r="N358" i="1"/>
  <c r="N362" i="1"/>
  <c r="N364" i="1"/>
  <c r="N365" i="1"/>
  <c r="N369" i="1"/>
  <c r="N371" i="1"/>
  <c r="N372" i="1"/>
  <c r="N377" i="1"/>
  <c r="N378" i="1"/>
  <c r="N382" i="1"/>
  <c r="N384" i="1"/>
  <c r="N385" i="1"/>
  <c r="N389" i="1"/>
  <c r="N391" i="1"/>
  <c r="N392" i="1"/>
  <c r="N397" i="1"/>
  <c r="N398" i="1"/>
  <c r="N400" i="1"/>
  <c r="N401" i="1"/>
  <c r="N405" i="1"/>
  <c r="N407" i="1"/>
  <c r="N408" i="1"/>
  <c r="N413" i="1"/>
  <c r="N414" i="1"/>
  <c r="N418" i="1"/>
  <c r="N420" i="1"/>
  <c r="N421" i="1"/>
  <c r="N425" i="1"/>
  <c r="N427" i="1"/>
  <c r="N428" i="1"/>
  <c r="N433" i="1"/>
  <c r="N434" i="1"/>
  <c r="N438" i="1"/>
  <c r="N440" i="1"/>
  <c r="N441" i="1"/>
  <c r="N445" i="1"/>
  <c r="N447" i="1"/>
  <c r="N448" i="1"/>
  <c r="N458" i="1"/>
  <c r="N465" i="1"/>
  <c r="N473" i="1"/>
  <c r="N474" i="1"/>
  <c r="N478" i="1"/>
  <c r="N480" i="1"/>
  <c r="N481" i="1"/>
  <c r="N485" i="1"/>
  <c r="N487" i="1"/>
  <c r="N488" i="1"/>
  <c r="N505" i="1"/>
  <c r="N506" i="1"/>
  <c r="N508" i="1"/>
  <c r="N509" i="1"/>
  <c r="N511" i="1"/>
  <c r="N512" i="1"/>
  <c r="K444" i="1" l="1"/>
  <c r="L62" i="1" l="1"/>
  <c r="E62" i="1"/>
  <c r="F62" i="1"/>
  <c r="G62" i="1"/>
  <c r="H62" i="1"/>
  <c r="I62" i="1"/>
  <c r="J62" i="1"/>
  <c r="K62" i="1"/>
  <c r="D62" i="1"/>
  <c r="E65" i="1"/>
  <c r="F65" i="1"/>
  <c r="G65" i="1"/>
  <c r="H65" i="1"/>
  <c r="I65" i="1"/>
  <c r="J65" i="1"/>
  <c r="K65" i="1"/>
  <c r="L65" i="1"/>
  <c r="D65" i="1"/>
  <c r="E70" i="1"/>
  <c r="F70" i="1"/>
  <c r="F61" i="1" s="1"/>
  <c r="G70" i="1"/>
  <c r="G61" i="1" s="1"/>
  <c r="H70" i="1"/>
  <c r="I70" i="1"/>
  <c r="I61" i="1" s="1"/>
  <c r="J70" i="1"/>
  <c r="J61" i="1" s="1"/>
  <c r="K70" i="1"/>
  <c r="K61" i="1" s="1"/>
  <c r="L70" i="1"/>
  <c r="L61" i="1" s="1"/>
  <c r="D70" i="1"/>
  <c r="E69" i="1"/>
  <c r="E60" i="1" s="1"/>
  <c r="F69" i="1"/>
  <c r="F60" i="1" s="1"/>
  <c r="G69" i="1"/>
  <c r="G68" i="1" s="1"/>
  <c r="H69" i="1"/>
  <c r="H60" i="1" s="1"/>
  <c r="I69" i="1"/>
  <c r="I60" i="1" s="1"/>
  <c r="J69" i="1"/>
  <c r="J60" i="1" s="1"/>
  <c r="K69" i="1"/>
  <c r="K60" i="1" s="1"/>
  <c r="L69" i="1"/>
  <c r="L60" i="1" s="1"/>
  <c r="L59" i="1" s="1"/>
  <c r="D69" i="1"/>
  <c r="E72" i="1"/>
  <c r="F72" i="1"/>
  <c r="G72" i="1"/>
  <c r="H72" i="1"/>
  <c r="I72" i="1"/>
  <c r="J72" i="1"/>
  <c r="K72" i="1"/>
  <c r="L72" i="1"/>
  <c r="D72" i="1"/>
  <c r="E75" i="1"/>
  <c r="F75" i="1"/>
  <c r="G75" i="1"/>
  <c r="H75" i="1"/>
  <c r="I75" i="1"/>
  <c r="J75" i="1"/>
  <c r="K75" i="1"/>
  <c r="L75" i="1"/>
  <c r="D75" i="1"/>
  <c r="L121" i="1"/>
  <c r="K121" i="1"/>
  <c r="J121" i="1"/>
  <c r="I121" i="1"/>
  <c r="H121" i="1"/>
  <c r="G121" i="1"/>
  <c r="F121" i="1"/>
  <c r="E121" i="1"/>
  <c r="D121" i="1"/>
  <c r="E120" i="1"/>
  <c r="F120" i="1"/>
  <c r="G120" i="1"/>
  <c r="H120" i="1"/>
  <c r="I120" i="1"/>
  <c r="J120" i="1"/>
  <c r="K120" i="1"/>
  <c r="L120" i="1"/>
  <c r="L119" i="1" s="1"/>
  <c r="D120" i="1"/>
  <c r="E124" i="1"/>
  <c r="F124" i="1"/>
  <c r="G124" i="1"/>
  <c r="H124" i="1"/>
  <c r="I124" i="1"/>
  <c r="J124" i="1"/>
  <c r="K124" i="1"/>
  <c r="L124" i="1"/>
  <c r="D124" i="1"/>
  <c r="E123" i="1"/>
  <c r="F123" i="1"/>
  <c r="G123" i="1"/>
  <c r="H123" i="1"/>
  <c r="I123" i="1"/>
  <c r="J123" i="1"/>
  <c r="K123" i="1"/>
  <c r="K122" i="1" s="1"/>
  <c r="L123" i="1"/>
  <c r="D123" i="1"/>
  <c r="E131" i="1"/>
  <c r="F131" i="1"/>
  <c r="G131" i="1"/>
  <c r="H131" i="1"/>
  <c r="I131" i="1"/>
  <c r="J131" i="1"/>
  <c r="K131" i="1"/>
  <c r="L131" i="1"/>
  <c r="D131" i="1"/>
  <c r="E130" i="1"/>
  <c r="F130" i="1"/>
  <c r="G130" i="1"/>
  <c r="H130" i="1"/>
  <c r="I130" i="1"/>
  <c r="J130" i="1"/>
  <c r="K130" i="1"/>
  <c r="L130" i="1"/>
  <c r="D130" i="1"/>
  <c r="E133" i="1"/>
  <c r="E114" i="1" s="1"/>
  <c r="F133" i="1"/>
  <c r="F114" i="1" s="1"/>
  <c r="F95" i="1" s="1"/>
  <c r="G133" i="1"/>
  <c r="G114" i="1" s="1"/>
  <c r="H133" i="1"/>
  <c r="H126" i="1" s="1"/>
  <c r="I133" i="1"/>
  <c r="I114" i="1" s="1"/>
  <c r="I95" i="1" s="1"/>
  <c r="J133" i="1"/>
  <c r="J114" i="1" s="1"/>
  <c r="J95" i="1" s="1"/>
  <c r="K133" i="1"/>
  <c r="K114" i="1" s="1"/>
  <c r="K95" i="1" s="1"/>
  <c r="L133" i="1"/>
  <c r="L114" i="1" s="1"/>
  <c r="L95" i="1" s="1"/>
  <c r="D133" i="1"/>
  <c r="E134" i="1"/>
  <c r="F134" i="1"/>
  <c r="F115" i="1" s="1"/>
  <c r="F96" i="1" s="1"/>
  <c r="G134" i="1"/>
  <c r="G115" i="1" s="1"/>
  <c r="G96" i="1" s="1"/>
  <c r="H134" i="1"/>
  <c r="H115" i="1" s="1"/>
  <c r="I134" i="1"/>
  <c r="I115" i="1" s="1"/>
  <c r="J134" i="1"/>
  <c r="J115" i="1" s="1"/>
  <c r="J96" i="1" s="1"/>
  <c r="K134" i="1"/>
  <c r="K115" i="1" s="1"/>
  <c r="L134" i="1"/>
  <c r="L115" i="1" s="1"/>
  <c r="L96" i="1" s="1"/>
  <c r="D134" i="1"/>
  <c r="E138" i="1"/>
  <c r="F138" i="1"/>
  <c r="G138" i="1"/>
  <c r="H138" i="1"/>
  <c r="I138" i="1"/>
  <c r="J138" i="1"/>
  <c r="K138" i="1"/>
  <c r="L138" i="1"/>
  <c r="D138" i="1"/>
  <c r="E141" i="1"/>
  <c r="F141" i="1"/>
  <c r="G141" i="1"/>
  <c r="H141" i="1"/>
  <c r="I141" i="1"/>
  <c r="J141" i="1"/>
  <c r="K141" i="1"/>
  <c r="L141" i="1"/>
  <c r="D141" i="1"/>
  <c r="E146" i="1"/>
  <c r="E137" i="1" s="1"/>
  <c r="F146" i="1"/>
  <c r="F137" i="1" s="1"/>
  <c r="G146" i="1"/>
  <c r="G137" i="1" s="1"/>
  <c r="H146" i="1"/>
  <c r="H137" i="1" s="1"/>
  <c r="I146" i="1"/>
  <c r="I137" i="1" s="1"/>
  <c r="J146" i="1"/>
  <c r="J137" i="1" s="1"/>
  <c r="K146" i="1"/>
  <c r="K137" i="1" s="1"/>
  <c r="L146" i="1"/>
  <c r="L137" i="1" s="1"/>
  <c r="E145" i="1"/>
  <c r="F145" i="1"/>
  <c r="F144" i="1" s="1"/>
  <c r="G145" i="1"/>
  <c r="G144" i="1" s="1"/>
  <c r="H145" i="1"/>
  <c r="H136" i="1" s="1"/>
  <c r="I145" i="1"/>
  <c r="J145" i="1"/>
  <c r="K145" i="1"/>
  <c r="K136" i="1" s="1"/>
  <c r="L145" i="1"/>
  <c r="L136" i="1" s="1"/>
  <c r="L135" i="1" s="1"/>
  <c r="D146" i="1"/>
  <c r="D145" i="1"/>
  <c r="E148" i="1"/>
  <c r="F148" i="1"/>
  <c r="G148" i="1"/>
  <c r="H148" i="1"/>
  <c r="I148" i="1"/>
  <c r="J148" i="1"/>
  <c r="K148" i="1"/>
  <c r="L148" i="1"/>
  <c r="D148" i="1"/>
  <c r="E154" i="1"/>
  <c r="F154" i="1"/>
  <c r="G154" i="1"/>
  <c r="H154" i="1"/>
  <c r="I154" i="1"/>
  <c r="J154" i="1"/>
  <c r="K154" i="1"/>
  <c r="L154" i="1"/>
  <c r="D154" i="1"/>
  <c r="E157" i="1"/>
  <c r="F157" i="1"/>
  <c r="G157" i="1"/>
  <c r="H157" i="1"/>
  <c r="I157" i="1"/>
  <c r="J157" i="1"/>
  <c r="K157" i="1"/>
  <c r="L157" i="1"/>
  <c r="D157" i="1"/>
  <c r="E162" i="1"/>
  <c r="E153" i="1" s="1"/>
  <c r="F162" i="1"/>
  <c r="F153" i="1" s="1"/>
  <c r="G162" i="1"/>
  <c r="H162" i="1"/>
  <c r="H153" i="1" s="1"/>
  <c r="I162" i="1"/>
  <c r="I153" i="1" s="1"/>
  <c r="J162" i="1"/>
  <c r="J153" i="1" s="1"/>
  <c r="K162" i="1"/>
  <c r="K153" i="1" s="1"/>
  <c r="L162" i="1"/>
  <c r="L153" i="1" s="1"/>
  <c r="E161" i="1"/>
  <c r="E160" i="1" s="1"/>
  <c r="F161" i="1"/>
  <c r="G161" i="1"/>
  <c r="G152" i="1" s="1"/>
  <c r="H161" i="1"/>
  <c r="H152" i="1" s="1"/>
  <c r="H151" i="1" s="1"/>
  <c r="I161" i="1"/>
  <c r="J161" i="1"/>
  <c r="J160" i="1" s="1"/>
  <c r="K161" i="1"/>
  <c r="K152" i="1" s="1"/>
  <c r="L161" i="1"/>
  <c r="L152" i="1" s="1"/>
  <c r="D162" i="1"/>
  <c r="D161" i="1"/>
  <c r="E164" i="1"/>
  <c r="F164" i="1"/>
  <c r="G164" i="1"/>
  <c r="H164" i="1"/>
  <c r="I164" i="1"/>
  <c r="J164" i="1"/>
  <c r="K164" i="1"/>
  <c r="L164" i="1"/>
  <c r="D164" i="1"/>
  <c r="E170" i="1"/>
  <c r="F170" i="1"/>
  <c r="G170" i="1"/>
  <c r="H170" i="1"/>
  <c r="I170" i="1"/>
  <c r="J170" i="1"/>
  <c r="K170" i="1"/>
  <c r="L170" i="1"/>
  <c r="D170" i="1"/>
  <c r="E173" i="1"/>
  <c r="F173" i="1"/>
  <c r="G173" i="1"/>
  <c r="H173" i="1"/>
  <c r="I173" i="1"/>
  <c r="J173" i="1"/>
  <c r="K173" i="1"/>
  <c r="L173" i="1"/>
  <c r="D173" i="1"/>
  <c r="E178" i="1"/>
  <c r="E169" i="1" s="1"/>
  <c r="F178" i="1"/>
  <c r="F169" i="1" s="1"/>
  <c r="G178" i="1"/>
  <c r="G169" i="1" s="1"/>
  <c r="H178" i="1"/>
  <c r="H169" i="1" s="1"/>
  <c r="I178" i="1"/>
  <c r="I169" i="1" s="1"/>
  <c r="J178" i="1"/>
  <c r="J169" i="1" s="1"/>
  <c r="K178" i="1"/>
  <c r="K169" i="1" s="1"/>
  <c r="L178" i="1"/>
  <c r="L169" i="1" s="1"/>
  <c r="E177" i="1"/>
  <c r="F177" i="1"/>
  <c r="F176" i="1" s="1"/>
  <c r="G177" i="1"/>
  <c r="G168" i="1" s="1"/>
  <c r="G167" i="1" s="1"/>
  <c r="H177" i="1"/>
  <c r="H168" i="1" s="1"/>
  <c r="I177" i="1"/>
  <c r="I176" i="1" s="1"/>
  <c r="J177" i="1"/>
  <c r="K177" i="1"/>
  <c r="K168" i="1" s="1"/>
  <c r="L177" i="1"/>
  <c r="L168" i="1" s="1"/>
  <c r="D178" i="1"/>
  <c r="D177" i="1"/>
  <c r="E180" i="1"/>
  <c r="F180" i="1"/>
  <c r="G180" i="1"/>
  <c r="H180" i="1"/>
  <c r="I180" i="1"/>
  <c r="J180" i="1"/>
  <c r="K180" i="1"/>
  <c r="L180" i="1"/>
  <c r="D180" i="1"/>
  <c r="E198" i="1"/>
  <c r="F198" i="1"/>
  <c r="G198" i="1"/>
  <c r="H198" i="1"/>
  <c r="I198" i="1"/>
  <c r="J198" i="1"/>
  <c r="K198" i="1"/>
  <c r="L198" i="1"/>
  <c r="D198" i="1"/>
  <c r="E197" i="1"/>
  <c r="F197" i="1"/>
  <c r="G197" i="1"/>
  <c r="H197" i="1"/>
  <c r="I197" i="1"/>
  <c r="J197" i="1"/>
  <c r="K197" i="1"/>
  <c r="L197" i="1"/>
  <c r="D197" i="1"/>
  <c r="N162" i="1" l="1"/>
  <c r="N134" i="1"/>
  <c r="N198" i="1"/>
  <c r="F59" i="1"/>
  <c r="H135" i="1"/>
  <c r="H111" i="1"/>
  <c r="H92" i="1" s="1"/>
  <c r="J59" i="1"/>
  <c r="N75" i="1"/>
  <c r="N157" i="1"/>
  <c r="D114" i="1"/>
  <c r="N133" i="1"/>
  <c r="N72" i="1"/>
  <c r="N164" i="1"/>
  <c r="N141" i="1"/>
  <c r="D119" i="1"/>
  <c r="N120" i="1"/>
  <c r="H167" i="1"/>
  <c r="N197" i="1"/>
  <c r="D152" i="1"/>
  <c r="N161" i="1"/>
  <c r="N138" i="1"/>
  <c r="N121" i="1"/>
  <c r="D168" i="1"/>
  <c r="N177" i="1"/>
  <c r="N154" i="1"/>
  <c r="N130" i="1"/>
  <c r="D60" i="1"/>
  <c r="N69" i="1"/>
  <c r="N178" i="1"/>
  <c r="N148" i="1"/>
  <c r="N131" i="1"/>
  <c r="N70" i="1"/>
  <c r="N180" i="1"/>
  <c r="N173" i="1"/>
  <c r="D136" i="1"/>
  <c r="N145" i="1"/>
  <c r="N123" i="1"/>
  <c r="N65" i="1"/>
  <c r="N170" i="1"/>
  <c r="N146" i="1"/>
  <c r="N124" i="1"/>
  <c r="N62" i="1"/>
  <c r="I59" i="1"/>
  <c r="K59" i="1"/>
  <c r="I127" i="1"/>
  <c r="I118" i="1" s="1"/>
  <c r="L167" i="1"/>
  <c r="H119" i="1"/>
  <c r="K176" i="1"/>
  <c r="D132" i="1"/>
  <c r="E132" i="1"/>
  <c r="I122" i="1"/>
  <c r="I160" i="1"/>
  <c r="J68" i="1"/>
  <c r="I68" i="1"/>
  <c r="L176" i="1"/>
  <c r="D129" i="1"/>
  <c r="E129" i="1"/>
  <c r="G122" i="1"/>
  <c r="D68" i="1"/>
  <c r="I144" i="1"/>
  <c r="G111" i="1"/>
  <c r="G92" i="1" s="1"/>
  <c r="H122" i="1"/>
  <c r="H68" i="1"/>
  <c r="F68" i="1"/>
  <c r="D126" i="1"/>
  <c r="K111" i="1"/>
  <c r="L112" i="1"/>
  <c r="L93" i="1" s="1"/>
  <c r="F122" i="1"/>
  <c r="J111" i="1"/>
  <c r="J92" i="1" s="1"/>
  <c r="J88" i="1" s="1"/>
  <c r="K112" i="1"/>
  <c r="K93" i="1" s="1"/>
  <c r="E68" i="1"/>
  <c r="G60" i="1"/>
  <c r="G59" i="1" s="1"/>
  <c r="H61" i="1"/>
  <c r="H59" i="1" s="1"/>
  <c r="I112" i="1"/>
  <c r="I93" i="1" s="1"/>
  <c r="K68" i="1"/>
  <c r="D111" i="1"/>
  <c r="F112" i="1"/>
  <c r="F93" i="1" s="1"/>
  <c r="F89" i="1" s="1"/>
  <c r="G126" i="1"/>
  <c r="H129" i="1"/>
  <c r="D112" i="1"/>
  <c r="F111" i="1"/>
  <c r="F92" i="1" s="1"/>
  <c r="D61" i="1"/>
  <c r="E61" i="1"/>
  <c r="E59" i="1" s="1"/>
  <c r="L68" i="1"/>
  <c r="I111" i="1"/>
  <c r="I92" i="1" s="1"/>
  <c r="J112" i="1"/>
  <c r="J108" i="1" s="1"/>
  <c r="E144" i="1"/>
  <c r="K132" i="1"/>
  <c r="L129" i="1"/>
  <c r="J122" i="1"/>
  <c r="H112" i="1"/>
  <c r="H108" i="1" s="1"/>
  <c r="G112" i="1"/>
  <c r="G108" i="1" s="1"/>
  <c r="L144" i="1"/>
  <c r="E111" i="1"/>
  <c r="E92" i="1" s="1"/>
  <c r="I119" i="1"/>
  <c r="K126" i="1"/>
  <c r="L111" i="1"/>
  <c r="L92" i="1" s="1"/>
  <c r="E112" i="1"/>
  <c r="E93" i="1" s="1"/>
  <c r="H96" i="1"/>
  <c r="I96" i="1"/>
  <c r="G95" i="1"/>
  <c r="G113" i="1"/>
  <c r="J94" i="1"/>
  <c r="K96" i="1"/>
  <c r="K113" i="1"/>
  <c r="F94" i="1"/>
  <c r="E95" i="1"/>
  <c r="H132" i="1"/>
  <c r="D115" i="1"/>
  <c r="E115" i="1"/>
  <c r="E96" i="1" s="1"/>
  <c r="G132" i="1"/>
  <c r="I126" i="1"/>
  <c r="I117" i="1" s="1"/>
  <c r="K119" i="1"/>
  <c r="K127" i="1"/>
  <c r="K118" i="1" s="1"/>
  <c r="E126" i="1"/>
  <c r="E117" i="1" s="1"/>
  <c r="K129" i="1"/>
  <c r="L151" i="1"/>
  <c r="E176" i="1"/>
  <c r="I129" i="1"/>
  <c r="H127" i="1"/>
  <c r="H118" i="1" s="1"/>
  <c r="H114" i="1"/>
  <c r="H95" i="1" s="1"/>
  <c r="G129" i="1"/>
  <c r="G127" i="1"/>
  <c r="G118" i="1" s="1"/>
  <c r="I132" i="1"/>
  <c r="D122" i="1"/>
  <c r="L94" i="1"/>
  <c r="F88" i="1"/>
  <c r="H107" i="1"/>
  <c r="E107" i="1"/>
  <c r="L113" i="1"/>
  <c r="I113" i="1"/>
  <c r="F113" i="1"/>
  <c r="D113" i="1"/>
  <c r="J113" i="1"/>
  <c r="F107" i="1"/>
  <c r="L126" i="1"/>
  <c r="L117" i="1" s="1"/>
  <c r="G119" i="1"/>
  <c r="D127" i="1"/>
  <c r="K144" i="1"/>
  <c r="J126" i="1"/>
  <c r="J117" i="1" s="1"/>
  <c r="J119" i="1"/>
  <c r="J127" i="1"/>
  <c r="J118" i="1" s="1"/>
  <c r="E119" i="1"/>
  <c r="F119" i="1"/>
  <c r="E122" i="1"/>
  <c r="L122" i="1"/>
  <c r="L127" i="1"/>
  <c r="L118" i="1" s="1"/>
  <c r="F129" i="1"/>
  <c r="J129" i="1"/>
  <c r="F126" i="1"/>
  <c r="F117" i="1" s="1"/>
  <c r="H117" i="1"/>
  <c r="K117" i="1"/>
  <c r="J132" i="1"/>
  <c r="G117" i="1"/>
  <c r="L132" i="1"/>
  <c r="F132" i="1"/>
  <c r="D117" i="1"/>
  <c r="F127" i="1"/>
  <c r="F118" i="1" s="1"/>
  <c r="E127" i="1"/>
  <c r="K151" i="1"/>
  <c r="K160" i="1"/>
  <c r="J144" i="1"/>
  <c r="H176" i="1"/>
  <c r="H160" i="1"/>
  <c r="H144" i="1"/>
  <c r="D144" i="1"/>
  <c r="K135" i="1"/>
  <c r="J136" i="1"/>
  <c r="J135" i="1" s="1"/>
  <c r="I136" i="1"/>
  <c r="I135" i="1" s="1"/>
  <c r="G136" i="1"/>
  <c r="G135" i="1" s="1"/>
  <c r="F136" i="1"/>
  <c r="F135" i="1" s="1"/>
  <c r="E136" i="1"/>
  <c r="E135" i="1" s="1"/>
  <c r="D137" i="1"/>
  <c r="G176" i="1"/>
  <c r="F160" i="1"/>
  <c r="J152" i="1"/>
  <c r="J151" i="1" s="1"/>
  <c r="G160" i="1"/>
  <c r="D160" i="1"/>
  <c r="I152" i="1"/>
  <c r="I151" i="1" s="1"/>
  <c r="G153" i="1"/>
  <c r="G151" i="1" s="1"/>
  <c r="L160" i="1"/>
  <c r="F152" i="1"/>
  <c r="F151" i="1" s="1"/>
  <c r="D153" i="1"/>
  <c r="E152" i="1"/>
  <c r="E151" i="1" s="1"/>
  <c r="J176" i="1"/>
  <c r="K167" i="1"/>
  <c r="J168" i="1"/>
  <c r="J167" i="1" s="1"/>
  <c r="I168" i="1"/>
  <c r="I167" i="1" s="1"/>
  <c r="D176" i="1"/>
  <c r="F168" i="1"/>
  <c r="F167" i="1" s="1"/>
  <c r="E168" i="1"/>
  <c r="E167" i="1" s="1"/>
  <c r="D169" i="1"/>
  <c r="L228" i="1"/>
  <c r="K228" i="1"/>
  <c r="J228" i="1"/>
  <c r="I228" i="1"/>
  <c r="H228" i="1"/>
  <c r="G228" i="1"/>
  <c r="F228" i="1"/>
  <c r="E228" i="1"/>
  <c r="D228" i="1"/>
  <c r="L226" i="1"/>
  <c r="K226" i="1"/>
  <c r="K217" i="1" s="1"/>
  <c r="J226" i="1"/>
  <c r="J217" i="1" s="1"/>
  <c r="I226" i="1"/>
  <c r="I217" i="1" s="1"/>
  <c r="H226" i="1"/>
  <c r="H217" i="1" s="1"/>
  <c r="G226" i="1"/>
  <c r="G217" i="1" s="1"/>
  <c r="F226" i="1"/>
  <c r="F217" i="1" s="1"/>
  <c r="E226" i="1"/>
  <c r="E217" i="1" s="1"/>
  <c r="D226" i="1"/>
  <c r="L225" i="1"/>
  <c r="L216" i="1" s="1"/>
  <c r="K225" i="1"/>
  <c r="K216" i="1" s="1"/>
  <c r="J225" i="1"/>
  <c r="J216" i="1" s="1"/>
  <c r="I225" i="1"/>
  <c r="I216" i="1" s="1"/>
  <c r="H225" i="1"/>
  <c r="H216" i="1" s="1"/>
  <c r="G225" i="1"/>
  <c r="F225" i="1"/>
  <c r="F216" i="1" s="1"/>
  <c r="E225" i="1"/>
  <c r="D225" i="1"/>
  <c r="L221" i="1"/>
  <c r="K221" i="1"/>
  <c r="J221" i="1"/>
  <c r="I221" i="1"/>
  <c r="H221" i="1"/>
  <c r="G221" i="1"/>
  <c r="F221" i="1"/>
  <c r="E221" i="1"/>
  <c r="D221" i="1"/>
  <c r="L218" i="1"/>
  <c r="K218" i="1"/>
  <c r="J218" i="1"/>
  <c r="I218" i="1"/>
  <c r="H218" i="1"/>
  <c r="G218" i="1"/>
  <c r="F218" i="1"/>
  <c r="E218" i="1"/>
  <c r="D218" i="1"/>
  <c r="E188" i="1"/>
  <c r="E102" i="1" s="1"/>
  <c r="F188" i="1"/>
  <c r="F102" i="1" s="1"/>
  <c r="F83" i="1" s="1"/>
  <c r="G188" i="1"/>
  <c r="G102" i="1" s="1"/>
  <c r="G83" i="1" s="1"/>
  <c r="H188" i="1"/>
  <c r="H102" i="1" s="1"/>
  <c r="H83" i="1" s="1"/>
  <c r="I188" i="1"/>
  <c r="I102" i="1" s="1"/>
  <c r="J188" i="1"/>
  <c r="J102" i="1" s="1"/>
  <c r="K188" i="1"/>
  <c r="K102" i="1" s="1"/>
  <c r="L188" i="1"/>
  <c r="L102" i="1" s="1"/>
  <c r="L83" i="1" s="1"/>
  <c r="E187" i="1"/>
  <c r="E101" i="1" s="1"/>
  <c r="E82" i="1" s="1"/>
  <c r="F187" i="1"/>
  <c r="G187" i="1"/>
  <c r="H187" i="1"/>
  <c r="H186" i="1" s="1"/>
  <c r="I187" i="1"/>
  <c r="I101" i="1" s="1"/>
  <c r="J187" i="1"/>
  <c r="J101" i="1" s="1"/>
  <c r="J82" i="1" s="1"/>
  <c r="K187" i="1"/>
  <c r="L187" i="1"/>
  <c r="L101" i="1" s="1"/>
  <c r="D188" i="1"/>
  <c r="D187" i="1"/>
  <c r="E191" i="1"/>
  <c r="E105" i="1" s="1"/>
  <c r="E86" i="1" s="1"/>
  <c r="F191" i="1"/>
  <c r="F105" i="1" s="1"/>
  <c r="G191" i="1"/>
  <c r="G105" i="1" s="1"/>
  <c r="G86" i="1" s="1"/>
  <c r="H191" i="1"/>
  <c r="H105" i="1" s="1"/>
  <c r="H86" i="1" s="1"/>
  <c r="I191" i="1"/>
  <c r="I105" i="1" s="1"/>
  <c r="J191" i="1"/>
  <c r="J105" i="1" s="1"/>
  <c r="J86" i="1" s="1"/>
  <c r="K191" i="1"/>
  <c r="K105" i="1" s="1"/>
  <c r="K86" i="1" s="1"/>
  <c r="L191" i="1"/>
  <c r="L105" i="1" s="1"/>
  <c r="L86" i="1" s="1"/>
  <c r="E190" i="1"/>
  <c r="E104" i="1" s="1"/>
  <c r="F190" i="1"/>
  <c r="F104" i="1" s="1"/>
  <c r="F85" i="1" s="1"/>
  <c r="G190" i="1"/>
  <c r="H190" i="1"/>
  <c r="H104" i="1" s="1"/>
  <c r="I190" i="1"/>
  <c r="I104" i="1" s="1"/>
  <c r="I85" i="1" s="1"/>
  <c r="J190" i="1"/>
  <c r="J104" i="1" s="1"/>
  <c r="J85" i="1" s="1"/>
  <c r="K190" i="1"/>
  <c r="K189" i="1" s="1"/>
  <c r="L190" i="1"/>
  <c r="L104" i="1" s="1"/>
  <c r="D191" i="1"/>
  <c r="D190" i="1"/>
  <c r="E194" i="1"/>
  <c r="F194" i="1"/>
  <c r="I196" i="1"/>
  <c r="J194" i="1"/>
  <c r="D194" i="1"/>
  <c r="E193" i="1"/>
  <c r="H196" i="1"/>
  <c r="D193" i="1"/>
  <c r="G194" i="1"/>
  <c r="H194" i="1"/>
  <c r="K194" i="1"/>
  <c r="L194" i="1"/>
  <c r="G193" i="1"/>
  <c r="I193" i="1"/>
  <c r="K193" i="1"/>
  <c r="L193" i="1"/>
  <c r="E196" i="1"/>
  <c r="G196" i="1"/>
  <c r="K196" i="1"/>
  <c r="L196" i="1"/>
  <c r="E202" i="1"/>
  <c r="F202" i="1"/>
  <c r="G202" i="1"/>
  <c r="H202" i="1"/>
  <c r="I202" i="1"/>
  <c r="J202" i="1"/>
  <c r="K202" i="1"/>
  <c r="L202" i="1"/>
  <c r="D202" i="1"/>
  <c r="E205" i="1"/>
  <c r="F205" i="1"/>
  <c r="G205" i="1"/>
  <c r="H205" i="1"/>
  <c r="I205" i="1"/>
  <c r="J205" i="1"/>
  <c r="K205" i="1"/>
  <c r="L205" i="1"/>
  <c r="D205" i="1"/>
  <c r="E210" i="1"/>
  <c r="E201" i="1" s="1"/>
  <c r="F210" i="1"/>
  <c r="F201" i="1" s="1"/>
  <c r="G210" i="1"/>
  <c r="G201" i="1" s="1"/>
  <c r="H210" i="1"/>
  <c r="H201" i="1" s="1"/>
  <c r="I210" i="1"/>
  <c r="I201" i="1" s="1"/>
  <c r="J210" i="1"/>
  <c r="J201" i="1" s="1"/>
  <c r="K210" i="1"/>
  <c r="K201" i="1" s="1"/>
  <c r="L210" i="1"/>
  <c r="L201" i="1" s="1"/>
  <c r="E209" i="1"/>
  <c r="F209" i="1"/>
  <c r="G209" i="1"/>
  <c r="G200" i="1" s="1"/>
  <c r="H209" i="1"/>
  <c r="H200" i="1" s="1"/>
  <c r="H199" i="1" s="1"/>
  <c r="I209" i="1"/>
  <c r="I208" i="1" s="1"/>
  <c r="J209" i="1"/>
  <c r="K209" i="1"/>
  <c r="K208" i="1" s="1"/>
  <c r="L209" i="1"/>
  <c r="L200" i="1" s="1"/>
  <c r="D210" i="1"/>
  <c r="D209" i="1"/>
  <c r="E212" i="1"/>
  <c r="F212" i="1"/>
  <c r="G212" i="1"/>
  <c r="H212" i="1"/>
  <c r="I212" i="1"/>
  <c r="J212" i="1"/>
  <c r="K212" i="1"/>
  <c r="L212" i="1"/>
  <c r="D212" i="1"/>
  <c r="N176" i="1" l="1"/>
  <c r="H189" i="1"/>
  <c r="N226" i="1"/>
  <c r="N160" i="1"/>
  <c r="N221" i="1"/>
  <c r="J110" i="1"/>
  <c r="N168" i="1"/>
  <c r="N119" i="1"/>
  <c r="F208" i="1"/>
  <c r="N212" i="1"/>
  <c r="D216" i="1"/>
  <c r="N225" i="1"/>
  <c r="I107" i="1"/>
  <c r="D201" i="1"/>
  <c r="N201" i="1" s="1"/>
  <c r="N210" i="1"/>
  <c r="D104" i="1"/>
  <c r="N104" i="1" s="1"/>
  <c r="N190" i="1"/>
  <c r="N228" i="1"/>
  <c r="D125" i="1"/>
  <c r="N127" i="1"/>
  <c r="G107" i="1"/>
  <c r="D107" i="1"/>
  <c r="N111" i="1"/>
  <c r="N205" i="1"/>
  <c r="D105" i="1"/>
  <c r="N191" i="1"/>
  <c r="D167" i="1"/>
  <c r="N167" i="1" s="1"/>
  <c r="N169" i="1"/>
  <c r="F91" i="1"/>
  <c r="N68" i="1"/>
  <c r="N136" i="1"/>
  <c r="N60" i="1"/>
  <c r="N152" i="1"/>
  <c r="N202" i="1"/>
  <c r="D101" i="1"/>
  <c r="N187" i="1"/>
  <c r="D151" i="1"/>
  <c r="N151" i="1" s="1"/>
  <c r="N153" i="1"/>
  <c r="J107" i="1"/>
  <c r="J98" i="1" s="1"/>
  <c r="N122" i="1"/>
  <c r="D96" i="1"/>
  <c r="N96" i="1" s="1"/>
  <c r="N115" i="1"/>
  <c r="D59" i="1"/>
  <c r="N59" i="1" s="1"/>
  <c r="N61" i="1"/>
  <c r="D95" i="1"/>
  <c r="N95" i="1" s="1"/>
  <c r="N114" i="1"/>
  <c r="N194" i="1"/>
  <c r="D102" i="1"/>
  <c r="N102" i="1" s="1"/>
  <c r="N188" i="1"/>
  <c r="N144" i="1"/>
  <c r="F108" i="1"/>
  <c r="N126" i="1"/>
  <c r="N132" i="1"/>
  <c r="D200" i="1"/>
  <c r="N209" i="1"/>
  <c r="N218" i="1"/>
  <c r="D135" i="1"/>
  <c r="N135" i="1" s="1"/>
  <c r="N137" i="1"/>
  <c r="N117" i="1"/>
  <c r="F110" i="1"/>
  <c r="D93" i="1"/>
  <c r="N112" i="1"/>
  <c r="N129" i="1"/>
  <c r="G186" i="1"/>
  <c r="K108" i="1"/>
  <c r="K99" i="1" s="1"/>
  <c r="I88" i="1"/>
  <c r="L89" i="1"/>
  <c r="D92" i="1"/>
  <c r="H94" i="1"/>
  <c r="G94" i="1"/>
  <c r="K94" i="1"/>
  <c r="I94" i="1"/>
  <c r="J84" i="1"/>
  <c r="D94" i="1"/>
  <c r="K110" i="1"/>
  <c r="J186" i="1"/>
  <c r="L125" i="1"/>
  <c r="L108" i="1"/>
  <c r="L99" i="1" s="1"/>
  <c r="E108" i="1"/>
  <c r="E106" i="1" s="1"/>
  <c r="G199" i="1"/>
  <c r="L107" i="1"/>
  <c r="D89" i="1"/>
  <c r="I91" i="1"/>
  <c r="J93" i="1"/>
  <c r="J91" i="1" s="1"/>
  <c r="G208" i="1"/>
  <c r="D118" i="1"/>
  <c r="E91" i="1"/>
  <c r="L88" i="1"/>
  <c r="L91" i="1"/>
  <c r="I110" i="1"/>
  <c r="D110" i="1"/>
  <c r="I125" i="1"/>
  <c r="K125" i="1"/>
  <c r="K107" i="1"/>
  <c r="K106" i="1" s="1"/>
  <c r="H116" i="1"/>
  <c r="K92" i="1"/>
  <c r="I89" i="1"/>
  <c r="H125" i="1"/>
  <c r="J116" i="1"/>
  <c r="I108" i="1"/>
  <c r="I106" i="1" s="1"/>
  <c r="L110" i="1"/>
  <c r="H106" i="1"/>
  <c r="G106" i="1"/>
  <c r="H93" i="1"/>
  <c r="H91" i="1" s="1"/>
  <c r="G110" i="1"/>
  <c r="F186" i="1"/>
  <c r="G125" i="1"/>
  <c r="J103" i="1"/>
  <c r="I98" i="1"/>
  <c r="H110" i="1"/>
  <c r="E89" i="1"/>
  <c r="G93" i="1"/>
  <c r="H88" i="1"/>
  <c r="E110" i="1"/>
  <c r="J100" i="1"/>
  <c r="J83" i="1"/>
  <c r="J99" i="1"/>
  <c r="I103" i="1"/>
  <c r="I86" i="1"/>
  <c r="H103" i="1"/>
  <c r="H85" i="1"/>
  <c r="J79" i="1"/>
  <c r="I83" i="1"/>
  <c r="K83" i="1"/>
  <c r="F103" i="1"/>
  <c r="F86" i="1"/>
  <c r="E103" i="1"/>
  <c r="E85" i="1"/>
  <c r="L103" i="1"/>
  <c r="L85" i="1"/>
  <c r="D108" i="1"/>
  <c r="E100" i="1"/>
  <c r="E83" i="1"/>
  <c r="H101" i="1"/>
  <c r="F101" i="1"/>
  <c r="F98" i="1" s="1"/>
  <c r="L100" i="1"/>
  <c r="L82" i="1"/>
  <c r="L81" i="1" s="1"/>
  <c r="E98" i="1"/>
  <c r="E94" i="1"/>
  <c r="H113" i="1"/>
  <c r="K186" i="1"/>
  <c r="K101" i="1"/>
  <c r="L80" i="1"/>
  <c r="E113" i="1"/>
  <c r="N113" i="1" s="1"/>
  <c r="E88" i="1"/>
  <c r="H99" i="1"/>
  <c r="G88" i="1"/>
  <c r="F99" i="1"/>
  <c r="G99" i="1"/>
  <c r="G189" i="1"/>
  <c r="G104" i="1"/>
  <c r="I100" i="1"/>
  <c r="I82" i="1"/>
  <c r="K104" i="1"/>
  <c r="G101" i="1"/>
  <c r="K89" i="1"/>
  <c r="F87" i="1"/>
  <c r="F106" i="1"/>
  <c r="K224" i="1"/>
  <c r="J125" i="1"/>
  <c r="I116" i="1"/>
  <c r="G116" i="1"/>
  <c r="K116" i="1"/>
  <c r="F116" i="1"/>
  <c r="L116" i="1"/>
  <c r="F125" i="1"/>
  <c r="E125" i="1"/>
  <c r="E118" i="1"/>
  <c r="E116" i="1" s="1"/>
  <c r="E208" i="1"/>
  <c r="G185" i="1"/>
  <c r="L208" i="1"/>
  <c r="I215" i="1"/>
  <c r="G184" i="1"/>
  <c r="K185" i="1"/>
  <c r="K215" i="1"/>
  <c r="G224" i="1"/>
  <c r="K184" i="1"/>
  <c r="J224" i="1"/>
  <c r="H208" i="1"/>
  <c r="H185" i="1"/>
  <c r="L186" i="1"/>
  <c r="E224" i="1"/>
  <c r="D224" i="1"/>
  <c r="L224" i="1"/>
  <c r="D189" i="1"/>
  <c r="E189" i="1"/>
  <c r="J208" i="1"/>
  <c r="L184" i="1"/>
  <c r="F224" i="1"/>
  <c r="H215" i="1"/>
  <c r="L185" i="1"/>
  <c r="J189" i="1"/>
  <c r="I189" i="1"/>
  <c r="L199" i="1"/>
  <c r="F215" i="1"/>
  <c r="I186" i="1"/>
  <c r="H193" i="1"/>
  <c r="H184" i="1" s="1"/>
  <c r="G192" i="1"/>
  <c r="J215" i="1"/>
  <c r="H224" i="1"/>
  <c r="E216" i="1"/>
  <c r="E215" i="1" s="1"/>
  <c r="D217" i="1"/>
  <c r="L217" i="1"/>
  <c r="L215" i="1" s="1"/>
  <c r="I224" i="1"/>
  <c r="G216" i="1"/>
  <c r="G215" i="1" s="1"/>
  <c r="E186" i="1"/>
  <c r="D186" i="1"/>
  <c r="D184" i="1"/>
  <c r="F189" i="1"/>
  <c r="J185" i="1"/>
  <c r="F185" i="1"/>
  <c r="E185" i="1"/>
  <c r="L189" i="1"/>
  <c r="I184" i="1"/>
  <c r="D185" i="1"/>
  <c r="L192" i="1"/>
  <c r="I194" i="1"/>
  <c r="I192" i="1" s="1"/>
  <c r="J196" i="1"/>
  <c r="K192" i="1"/>
  <c r="F196" i="1"/>
  <c r="E184" i="1"/>
  <c r="E192" i="1"/>
  <c r="J193" i="1"/>
  <c r="J192" i="1" s="1"/>
  <c r="F193" i="1"/>
  <c r="F192" i="1" s="1"/>
  <c r="D196" i="1"/>
  <c r="D192" i="1"/>
  <c r="J200" i="1"/>
  <c r="J199" i="1" s="1"/>
  <c r="K200" i="1"/>
  <c r="K199" i="1" s="1"/>
  <c r="I200" i="1"/>
  <c r="I199" i="1" s="1"/>
  <c r="F200" i="1"/>
  <c r="F199" i="1" s="1"/>
  <c r="E200" i="1"/>
  <c r="E199" i="1" s="1"/>
  <c r="D199" i="1"/>
  <c r="D208" i="1"/>
  <c r="E234" i="1"/>
  <c r="F234" i="1"/>
  <c r="G234" i="1"/>
  <c r="H234" i="1"/>
  <c r="I234" i="1"/>
  <c r="J234" i="1"/>
  <c r="K234" i="1"/>
  <c r="L234" i="1"/>
  <c r="D234" i="1"/>
  <c r="E237" i="1"/>
  <c r="F237" i="1"/>
  <c r="G237" i="1"/>
  <c r="H237" i="1"/>
  <c r="I237" i="1"/>
  <c r="J237" i="1"/>
  <c r="K237" i="1"/>
  <c r="L237" i="1"/>
  <c r="D237" i="1"/>
  <c r="E242" i="1"/>
  <c r="E233" i="1" s="1"/>
  <c r="F242" i="1"/>
  <c r="F233" i="1" s="1"/>
  <c r="G242" i="1"/>
  <c r="G233" i="1" s="1"/>
  <c r="H242" i="1"/>
  <c r="H233" i="1" s="1"/>
  <c r="I242" i="1"/>
  <c r="I233" i="1" s="1"/>
  <c r="J242" i="1"/>
  <c r="J233" i="1" s="1"/>
  <c r="K242" i="1"/>
  <c r="K233" i="1" s="1"/>
  <c r="L242" i="1"/>
  <c r="L233" i="1" s="1"/>
  <c r="E241" i="1"/>
  <c r="E240" i="1" s="1"/>
  <c r="F241" i="1"/>
  <c r="G241" i="1"/>
  <c r="G232" i="1" s="1"/>
  <c r="G231" i="1" s="1"/>
  <c r="H241" i="1"/>
  <c r="H232" i="1" s="1"/>
  <c r="H231" i="1" s="1"/>
  <c r="I241" i="1"/>
  <c r="J241" i="1"/>
  <c r="J232" i="1" s="1"/>
  <c r="K241" i="1"/>
  <c r="K232" i="1" s="1"/>
  <c r="K231" i="1" s="1"/>
  <c r="L241" i="1"/>
  <c r="D242" i="1"/>
  <c r="D241" i="1"/>
  <c r="E244" i="1"/>
  <c r="F244" i="1"/>
  <c r="G244" i="1"/>
  <c r="H244" i="1"/>
  <c r="I244" i="1"/>
  <c r="J244" i="1"/>
  <c r="K244" i="1"/>
  <c r="L244" i="1"/>
  <c r="D244" i="1"/>
  <c r="E269" i="1"/>
  <c r="E58" i="1" s="1"/>
  <c r="E35" i="1" s="1"/>
  <c r="F269" i="1"/>
  <c r="F58" i="1" s="1"/>
  <c r="F35" i="1" s="1"/>
  <c r="G269" i="1"/>
  <c r="G58" i="1" s="1"/>
  <c r="G35" i="1" s="1"/>
  <c r="H269" i="1"/>
  <c r="H58" i="1" s="1"/>
  <c r="H35" i="1" s="1"/>
  <c r="I269" i="1"/>
  <c r="I58" i="1" s="1"/>
  <c r="I35" i="1" s="1"/>
  <c r="J269" i="1"/>
  <c r="J58" i="1" s="1"/>
  <c r="J35" i="1" s="1"/>
  <c r="K269" i="1"/>
  <c r="K58" i="1" s="1"/>
  <c r="K35" i="1" s="1"/>
  <c r="L269" i="1"/>
  <c r="L58" i="1" s="1"/>
  <c r="L35" i="1" s="1"/>
  <c r="D269" i="1"/>
  <c r="E268" i="1"/>
  <c r="E57" i="1" s="1"/>
  <c r="F268" i="1"/>
  <c r="F57" i="1" s="1"/>
  <c r="G268" i="1"/>
  <c r="G57" i="1" s="1"/>
  <c r="H268" i="1"/>
  <c r="H57" i="1" s="1"/>
  <c r="I268" i="1"/>
  <c r="I57" i="1" s="1"/>
  <c r="I34" i="1" s="1"/>
  <c r="I33" i="1" s="1"/>
  <c r="J268" i="1"/>
  <c r="J57" i="1" s="1"/>
  <c r="K268" i="1"/>
  <c r="K57" i="1" s="1"/>
  <c r="K34" i="1" s="1"/>
  <c r="L268" i="1"/>
  <c r="L57" i="1" s="1"/>
  <c r="D268" i="1"/>
  <c r="E273" i="1"/>
  <c r="F273" i="1"/>
  <c r="G273" i="1"/>
  <c r="H273" i="1"/>
  <c r="I273" i="1"/>
  <c r="J273" i="1"/>
  <c r="K273" i="1"/>
  <c r="L273" i="1"/>
  <c r="D273" i="1"/>
  <c r="E278" i="1"/>
  <c r="F278" i="1"/>
  <c r="G278" i="1"/>
  <c r="H278" i="1"/>
  <c r="I278" i="1"/>
  <c r="J278" i="1"/>
  <c r="K278" i="1"/>
  <c r="L278" i="1"/>
  <c r="E277" i="1"/>
  <c r="F277" i="1"/>
  <c r="G277" i="1"/>
  <c r="H277" i="1"/>
  <c r="H276" i="1" s="1"/>
  <c r="I277" i="1"/>
  <c r="J277" i="1"/>
  <c r="J276" i="1" s="1"/>
  <c r="K277" i="1"/>
  <c r="K276" i="1" s="1"/>
  <c r="L277" i="1"/>
  <c r="D278" i="1"/>
  <c r="D277" i="1"/>
  <c r="E280" i="1"/>
  <c r="F280" i="1"/>
  <c r="G280" i="1"/>
  <c r="H280" i="1"/>
  <c r="I280" i="1"/>
  <c r="J280" i="1"/>
  <c r="K280" i="1"/>
  <c r="L280" i="1"/>
  <c r="D280" i="1"/>
  <c r="E285" i="1"/>
  <c r="F285" i="1"/>
  <c r="G285" i="1"/>
  <c r="H285" i="1"/>
  <c r="I285" i="1"/>
  <c r="J285" i="1"/>
  <c r="K285" i="1"/>
  <c r="L285" i="1"/>
  <c r="E284" i="1"/>
  <c r="F284" i="1"/>
  <c r="F283" i="1" s="1"/>
  <c r="G284" i="1"/>
  <c r="G283" i="1" s="1"/>
  <c r="H284" i="1"/>
  <c r="I284" i="1"/>
  <c r="J284" i="1"/>
  <c r="J283" i="1" s="1"/>
  <c r="K284" i="1"/>
  <c r="K283" i="1" s="1"/>
  <c r="L284" i="1"/>
  <c r="L283" i="1" s="1"/>
  <c r="D285" i="1"/>
  <c r="D284" i="1"/>
  <c r="E287" i="1"/>
  <c r="F287" i="1"/>
  <c r="G287" i="1"/>
  <c r="H287" i="1"/>
  <c r="I287" i="1"/>
  <c r="J287" i="1"/>
  <c r="K287" i="1"/>
  <c r="L287" i="1"/>
  <c r="D287" i="1"/>
  <c r="E290" i="1"/>
  <c r="F290" i="1"/>
  <c r="G290" i="1"/>
  <c r="H290" i="1"/>
  <c r="I290" i="1"/>
  <c r="J290" i="1"/>
  <c r="K290" i="1"/>
  <c r="L290" i="1"/>
  <c r="D290" i="1"/>
  <c r="E296" i="1"/>
  <c r="F296" i="1"/>
  <c r="G296" i="1"/>
  <c r="H296" i="1"/>
  <c r="I296" i="1"/>
  <c r="J296" i="1"/>
  <c r="K296" i="1"/>
  <c r="L296" i="1"/>
  <c r="D296" i="1"/>
  <c r="E301" i="1"/>
  <c r="F301" i="1"/>
  <c r="G301" i="1"/>
  <c r="H301" i="1"/>
  <c r="I301" i="1"/>
  <c r="J301" i="1"/>
  <c r="K301" i="1"/>
  <c r="L301" i="1"/>
  <c r="E300" i="1"/>
  <c r="F300" i="1"/>
  <c r="G300" i="1"/>
  <c r="H300" i="1"/>
  <c r="I300" i="1"/>
  <c r="J300" i="1"/>
  <c r="J299" i="1" s="1"/>
  <c r="K300" i="1"/>
  <c r="K299" i="1" s="1"/>
  <c r="L300" i="1"/>
  <c r="D301" i="1"/>
  <c r="D300" i="1"/>
  <c r="E303" i="1"/>
  <c r="F303" i="1"/>
  <c r="G303" i="1"/>
  <c r="H303" i="1"/>
  <c r="I303" i="1"/>
  <c r="J303" i="1"/>
  <c r="K303" i="1"/>
  <c r="L303" i="1"/>
  <c r="D303" i="1"/>
  <c r="E308" i="1"/>
  <c r="F308" i="1"/>
  <c r="G308" i="1"/>
  <c r="H308" i="1"/>
  <c r="I308" i="1"/>
  <c r="J308" i="1"/>
  <c r="K308" i="1"/>
  <c r="L308" i="1"/>
  <c r="E307" i="1"/>
  <c r="F307" i="1"/>
  <c r="G307" i="1"/>
  <c r="H307" i="1"/>
  <c r="I307" i="1"/>
  <c r="J307" i="1"/>
  <c r="K307" i="1"/>
  <c r="L307" i="1"/>
  <c r="D308" i="1"/>
  <c r="D307" i="1"/>
  <c r="E310" i="1"/>
  <c r="F310" i="1"/>
  <c r="G310" i="1"/>
  <c r="H310" i="1"/>
  <c r="I310" i="1"/>
  <c r="J310" i="1"/>
  <c r="K310" i="1"/>
  <c r="L310" i="1"/>
  <c r="D310" i="1"/>
  <c r="E316" i="1"/>
  <c r="F316" i="1"/>
  <c r="G316" i="1"/>
  <c r="H316" i="1"/>
  <c r="I316" i="1"/>
  <c r="J316" i="1"/>
  <c r="K316" i="1"/>
  <c r="L316" i="1"/>
  <c r="D316" i="1"/>
  <c r="E321" i="1"/>
  <c r="F321" i="1"/>
  <c r="G321" i="1"/>
  <c r="H321" i="1"/>
  <c r="I321" i="1"/>
  <c r="J321" i="1"/>
  <c r="K321" i="1"/>
  <c r="L321" i="1"/>
  <c r="E320" i="1"/>
  <c r="E319" i="1" s="1"/>
  <c r="F320" i="1"/>
  <c r="G320" i="1"/>
  <c r="H320" i="1"/>
  <c r="I320" i="1"/>
  <c r="J320" i="1"/>
  <c r="K320" i="1"/>
  <c r="L320" i="1"/>
  <c r="D321" i="1"/>
  <c r="D320" i="1"/>
  <c r="E323" i="1"/>
  <c r="F323" i="1"/>
  <c r="G323" i="1"/>
  <c r="H323" i="1"/>
  <c r="I323" i="1"/>
  <c r="J323" i="1"/>
  <c r="K323" i="1"/>
  <c r="L323" i="1"/>
  <c r="D323" i="1"/>
  <c r="E328" i="1"/>
  <c r="F328" i="1"/>
  <c r="G328" i="1"/>
  <c r="H328" i="1"/>
  <c r="I328" i="1"/>
  <c r="J328" i="1"/>
  <c r="K328" i="1"/>
  <c r="L328" i="1"/>
  <c r="E327" i="1"/>
  <c r="E326" i="1" s="1"/>
  <c r="F327" i="1"/>
  <c r="G327" i="1"/>
  <c r="H327" i="1"/>
  <c r="H326" i="1" s="1"/>
  <c r="I327" i="1"/>
  <c r="I326" i="1" s="1"/>
  <c r="J327" i="1"/>
  <c r="K327" i="1"/>
  <c r="L327" i="1"/>
  <c r="L326" i="1" s="1"/>
  <c r="D328" i="1"/>
  <c r="D327" i="1"/>
  <c r="E330" i="1"/>
  <c r="F330" i="1"/>
  <c r="G330" i="1"/>
  <c r="H330" i="1"/>
  <c r="I330" i="1"/>
  <c r="J330" i="1"/>
  <c r="K330" i="1"/>
  <c r="L330" i="1"/>
  <c r="D330" i="1"/>
  <c r="E336" i="1"/>
  <c r="F336" i="1"/>
  <c r="G336" i="1"/>
  <c r="H336" i="1"/>
  <c r="I336" i="1"/>
  <c r="J336" i="1"/>
  <c r="K336" i="1"/>
  <c r="L336" i="1"/>
  <c r="D336" i="1"/>
  <c r="E341" i="1"/>
  <c r="F341" i="1"/>
  <c r="G341" i="1"/>
  <c r="H341" i="1"/>
  <c r="I341" i="1"/>
  <c r="J341" i="1"/>
  <c r="K341" i="1"/>
  <c r="L341" i="1"/>
  <c r="E340" i="1"/>
  <c r="F340" i="1"/>
  <c r="G340" i="1"/>
  <c r="H340" i="1"/>
  <c r="I340" i="1"/>
  <c r="J340" i="1"/>
  <c r="J339" i="1" s="1"/>
  <c r="K340" i="1"/>
  <c r="L340" i="1"/>
  <c r="D341" i="1"/>
  <c r="D340" i="1"/>
  <c r="E343" i="1"/>
  <c r="F343" i="1"/>
  <c r="G343" i="1"/>
  <c r="H343" i="1"/>
  <c r="I343" i="1"/>
  <c r="J343" i="1"/>
  <c r="K343" i="1"/>
  <c r="L343" i="1"/>
  <c r="D343" i="1"/>
  <c r="E348" i="1"/>
  <c r="F348" i="1"/>
  <c r="G348" i="1"/>
  <c r="H348" i="1"/>
  <c r="I348" i="1"/>
  <c r="J348" i="1"/>
  <c r="K348" i="1"/>
  <c r="L348" i="1"/>
  <c r="E347" i="1"/>
  <c r="E346" i="1" s="1"/>
  <c r="F347" i="1"/>
  <c r="G347" i="1"/>
  <c r="H347" i="1"/>
  <c r="I347" i="1"/>
  <c r="I346" i="1" s="1"/>
  <c r="J347" i="1"/>
  <c r="J346" i="1" s="1"/>
  <c r="K347" i="1"/>
  <c r="L347" i="1"/>
  <c r="D348" i="1"/>
  <c r="D347" i="1"/>
  <c r="E350" i="1"/>
  <c r="F350" i="1"/>
  <c r="G350" i="1"/>
  <c r="H350" i="1"/>
  <c r="I350" i="1"/>
  <c r="J350" i="1"/>
  <c r="K350" i="1"/>
  <c r="L350" i="1"/>
  <c r="D350" i="1"/>
  <c r="E356" i="1"/>
  <c r="F356" i="1"/>
  <c r="G356" i="1"/>
  <c r="H356" i="1"/>
  <c r="I356" i="1"/>
  <c r="J356" i="1"/>
  <c r="K356" i="1"/>
  <c r="L356" i="1"/>
  <c r="D356" i="1"/>
  <c r="E361" i="1"/>
  <c r="F361" i="1"/>
  <c r="G361" i="1"/>
  <c r="H361" i="1"/>
  <c r="I361" i="1"/>
  <c r="J361" i="1"/>
  <c r="K361" i="1"/>
  <c r="L361" i="1"/>
  <c r="E360" i="1"/>
  <c r="F360" i="1"/>
  <c r="G360" i="1"/>
  <c r="H360" i="1"/>
  <c r="H359" i="1" s="1"/>
  <c r="I360" i="1"/>
  <c r="I359" i="1" s="1"/>
  <c r="J360" i="1"/>
  <c r="K360" i="1"/>
  <c r="L360" i="1"/>
  <c r="D361" i="1"/>
  <c r="D360" i="1"/>
  <c r="E363" i="1"/>
  <c r="F363" i="1"/>
  <c r="G363" i="1"/>
  <c r="H363" i="1"/>
  <c r="I363" i="1"/>
  <c r="J363" i="1"/>
  <c r="K363" i="1"/>
  <c r="L363" i="1"/>
  <c r="D363" i="1"/>
  <c r="E368" i="1"/>
  <c r="F368" i="1"/>
  <c r="G368" i="1"/>
  <c r="H368" i="1"/>
  <c r="I368" i="1"/>
  <c r="J368" i="1"/>
  <c r="K368" i="1"/>
  <c r="L368" i="1"/>
  <c r="E367" i="1"/>
  <c r="F367" i="1"/>
  <c r="G367" i="1"/>
  <c r="H367" i="1"/>
  <c r="H366" i="1" s="1"/>
  <c r="I367" i="1"/>
  <c r="J367" i="1"/>
  <c r="K367" i="1"/>
  <c r="L367" i="1"/>
  <c r="D368" i="1"/>
  <c r="D367" i="1"/>
  <c r="E370" i="1"/>
  <c r="F370" i="1"/>
  <c r="G370" i="1"/>
  <c r="H370" i="1"/>
  <c r="I370" i="1"/>
  <c r="J370" i="1"/>
  <c r="K370" i="1"/>
  <c r="L370" i="1"/>
  <c r="D370" i="1"/>
  <c r="E376" i="1"/>
  <c r="F376" i="1"/>
  <c r="G376" i="1"/>
  <c r="H376" i="1"/>
  <c r="I376" i="1"/>
  <c r="J376" i="1"/>
  <c r="K376" i="1"/>
  <c r="L376" i="1"/>
  <c r="D376" i="1"/>
  <c r="E381" i="1"/>
  <c r="F381" i="1"/>
  <c r="G381" i="1"/>
  <c r="H381" i="1"/>
  <c r="I381" i="1"/>
  <c r="J381" i="1"/>
  <c r="K381" i="1"/>
  <c r="L381" i="1"/>
  <c r="E380" i="1"/>
  <c r="F380" i="1"/>
  <c r="G380" i="1"/>
  <c r="H380" i="1"/>
  <c r="I380" i="1"/>
  <c r="I379" i="1" s="1"/>
  <c r="J380" i="1"/>
  <c r="K380" i="1"/>
  <c r="L380" i="1"/>
  <c r="D381" i="1"/>
  <c r="D380" i="1"/>
  <c r="E383" i="1"/>
  <c r="F383" i="1"/>
  <c r="G383" i="1"/>
  <c r="H383" i="1"/>
  <c r="I383" i="1"/>
  <c r="J383" i="1"/>
  <c r="K383" i="1"/>
  <c r="L383" i="1"/>
  <c r="D383" i="1"/>
  <c r="E388" i="1"/>
  <c r="F388" i="1"/>
  <c r="G388" i="1"/>
  <c r="H388" i="1"/>
  <c r="I388" i="1"/>
  <c r="J388" i="1"/>
  <c r="K388" i="1"/>
  <c r="L388" i="1"/>
  <c r="E387" i="1"/>
  <c r="E386" i="1" s="1"/>
  <c r="F387" i="1"/>
  <c r="G387" i="1"/>
  <c r="H387" i="1"/>
  <c r="H386" i="1" s="1"/>
  <c r="I387" i="1"/>
  <c r="I386" i="1" s="1"/>
  <c r="J387" i="1"/>
  <c r="K387" i="1"/>
  <c r="L387" i="1"/>
  <c r="D388" i="1"/>
  <c r="D387" i="1"/>
  <c r="E390" i="1"/>
  <c r="H390" i="1"/>
  <c r="D390" i="1"/>
  <c r="F390" i="1"/>
  <c r="G390" i="1"/>
  <c r="I390" i="1"/>
  <c r="J390" i="1"/>
  <c r="K390" i="1"/>
  <c r="L390" i="1"/>
  <c r="E396" i="1"/>
  <c r="F396" i="1"/>
  <c r="G396" i="1"/>
  <c r="H396" i="1"/>
  <c r="I396" i="1"/>
  <c r="J396" i="1"/>
  <c r="K396" i="1"/>
  <c r="L396" i="1"/>
  <c r="D396" i="1"/>
  <c r="E399" i="1"/>
  <c r="F399" i="1"/>
  <c r="G399" i="1"/>
  <c r="H399" i="1"/>
  <c r="I399" i="1"/>
  <c r="J399" i="1"/>
  <c r="K399" i="1"/>
  <c r="L399" i="1"/>
  <c r="D399" i="1"/>
  <c r="E404" i="1"/>
  <c r="E395" i="1" s="1"/>
  <c r="F404" i="1"/>
  <c r="F395" i="1" s="1"/>
  <c r="G404" i="1"/>
  <c r="G395" i="1" s="1"/>
  <c r="H404" i="1"/>
  <c r="H395" i="1" s="1"/>
  <c r="I404" i="1"/>
  <c r="I395" i="1" s="1"/>
  <c r="J404" i="1"/>
  <c r="J395" i="1" s="1"/>
  <c r="K404" i="1"/>
  <c r="K395" i="1" s="1"/>
  <c r="L404" i="1"/>
  <c r="L395" i="1" s="1"/>
  <c r="E403" i="1"/>
  <c r="F403" i="1"/>
  <c r="G403" i="1"/>
  <c r="H403" i="1"/>
  <c r="H394" i="1" s="1"/>
  <c r="I403" i="1"/>
  <c r="I402" i="1" s="1"/>
  <c r="J403" i="1"/>
  <c r="J394" i="1" s="1"/>
  <c r="K403" i="1"/>
  <c r="K402" i="1" s="1"/>
  <c r="L403" i="1"/>
  <c r="L402" i="1" s="1"/>
  <c r="D404" i="1"/>
  <c r="D403" i="1"/>
  <c r="E406" i="1"/>
  <c r="F406" i="1"/>
  <c r="G406" i="1"/>
  <c r="H406" i="1"/>
  <c r="I406" i="1"/>
  <c r="J406" i="1"/>
  <c r="K406" i="1"/>
  <c r="L406" i="1"/>
  <c r="D406" i="1"/>
  <c r="E412" i="1"/>
  <c r="F412" i="1"/>
  <c r="G412" i="1"/>
  <c r="H412" i="1"/>
  <c r="I412" i="1"/>
  <c r="J412" i="1"/>
  <c r="K412" i="1"/>
  <c r="L412" i="1"/>
  <c r="D412" i="1"/>
  <c r="E417" i="1"/>
  <c r="F417" i="1"/>
  <c r="G417" i="1"/>
  <c r="H417" i="1"/>
  <c r="I417" i="1"/>
  <c r="J417" i="1"/>
  <c r="K417" i="1"/>
  <c r="L417" i="1"/>
  <c r="D417" i="1"/>
  <c r="E416" i="1"/>
  <c r="F416" i="1"/>
  <c r="G416" i="1"/>
  <c r="H416" i="1"/>
  <c r="I416" i="1"/>
  <c r="J416" i="1"/>
  <c r="K416" i="1"/>
  <c r="L416" i="1"/>
  <c r="D416" i="1"/>
  <c r="E419" i="1"/>
  <c r="F419" i="1"/>
  <c r="G419" i="1"/>
  <c r="H419" i="1"/>
  <c r="I419" i="1"/>
  <c r="J419" i="1"/>
  <c r="K419" i="1"/>
  <c r="L419" i="1"/>
  <c r="D419" i="1"/>
  <c r="E424" i="1"/>
  <c r="F424" i="1"/>
  <c r="G424" i="1"/>
  <c r="H424" i="1"/>
  <c r="I424" i="1"/>
  <c r="J424" i="1"/>
  <c r="K424" i="1"/>
  <c r="L424" i="1"/>
  <c r="D424" i="1"/>
  <c r="E423" i="1"/>
  <c r="F423" i="1"/>
  <c r="G423" i="1"/>
  <c r="H423" i="1"/>
  <c r="I423" i="1"/>
  <c r="J423" i="1"/>
  <c r="K423" i="1"/>
  <c r="L423" i="1"/>
  <c r="D423" i="1"/>
  <c r="E426" i="1"/>
  <c r="F426" i="1"/>
  <c r="G426" i="1"/>
  <c r="H426" i="1"/>
  <c r="I426" i="1"/>
  <c r="J426" i="1"/>
  <c r="K426" i="1"/>
  <c r="L426" i="1"/>
  <c r="D426" i="1"/>
  <c r="E432" i="1"/>
  <c r="F432" i="1"/>
  <c r="G432" i="1"/>
  <c r="H432" i="1"/>
  <c r="I432" i="1"/>
  <c r="J432" i="1"/>
  <c r="K432" i="1"/>
  <c r="L432" i="1"/>
  <c r="D432" i="1"/>
  <c r="D437" i="1"/>
  <c r="D467" i="1"/>
  <c r="E444" i="1"/>
  <c r="F444" i="1"/>
  <c r="G444" i="1"/>
  <c r="H444" i="1"/>
  <c r="I444" i="1"/>
  <c r="J444" i="1"/>
  <c r="L444" i="1"/>
  <c r="E443" i="1"/>
  <c r="F443" i="1"/>
  <c r="G443" i="1"/>
  <c r="H443" i="1"/>
  <c r="I443" i="1"/>
  <c r="J443" i="1"/>
  <c r="K443" i="1"/>
  <c r="K442" i="1" s="1"/>
  <c r="L443" i="1"/>
  <c r="D444" i="1"/>
  <c r="D443" i="1"/>
  <c r="E437" i="1"/>
  <c r="F437" i="1"/>
  <c r="G437" i="1"/>
  <c r="H437" i="1"/>
  <c r="I437" i="1"/>
  <c r="J437" i="1"/>
  <c r="K437" i="1"/>
  <c r="K431" i="1" s="1"/>
  <c r="L437" i="1"/>
  <c r="E436" i="1"/>
  <c r="F436" i="1"/>
  <c r="G436" i="1"/>
  <c r="H436" i="1"/>
  <c r="H435" i="1" s="1"/>
  <c r="I436" i="1"/>
  <c r="J436" i="1"/>
  <c r="K436" i="1"/>
  <c r="L436" i="1"/>
  <c r="L435" i="1" s="1"/>
  <c r="D436" i="1"/>
  <c r="E439" i="1"/>
  <c r="F439" i="1"/>
  <c r="G439" i="1"/>
  <c r="H439" i="1"/>
  <c r="I439" i="1"/>
  <c r="J439" i="1"/>
  <c r="K439" i="1"/>
  <c r="L439" i="1"/>
  <c r="D439" i="1"/>
  <c r="E446" i="1"/>
  <c r="F446" i="1"/>
  <c r="G446" i="1"/>
  <c r="H446" i="1"/>
  <c r="I446" i="1"/>
  <c r="J446" i="1"/>
  <c r="K446" i="1"/>
  <c r="L446" i="1"/>
  <c r="D446" i="1"/>
  <c r="E454" i="1"/>
  <c r="E252" i="1" s="1"/>
  <c r="F454" i="1"/>
  <c r="F252" i="1" s="1"/>
  <c r="F41" i="1" s="1"/>
  <c r="G454" i="1"/>
  <c r="G252" i="1" s="1"/>
  <c r="G41" i="1" s="1"/>
  <c r="H454" i="1"/>
  <c r="H252" i="1" s="1"/>
  <c r="H41" i="1" s="1"/>
  <c r="I454" i="1"/>
  <c r="I252" i="1" s="1"/>
  <c r="J454" i="1"/>
  <c r="J252" i="1" s="1"/>
  <c r="K454" i="1"/>
  <c r="K252" i="1" s="1"/>
  <c r="L454" i="1"/>
  <c r="L252" i="1" s="1"/>
  <c r="L41" i="1" s="1"/>
  <c r="E453" i="1"/>
  <c r="E251" i="1" s="1"/>
  <c r="E40" i="1" s="1"/>
  <c r="F453" i="1"/>
  <c r="F251" i="1" s="1"/>
  <c r="G453" i="1"/>
  <c r="G251" i="1" s="1"/>
  <c r="G250" i="1" s="1"/>
  <c r="H453" i="1"/>
  <c r="H452" i="1" s="1"/>
  <c r="I453" i="1"/>
  <c r="J453" i="1"/>
  <c r="J251" i="1" s="1"/>
  <c r="J40" i="1" s="1"/>
  <c r="K453" i="1"/>
  <c r="K251" i="1" s="1"/>
  <c r="K250" i="1" s="1"/>
  <c r="L453" i="1"/>
  <c r="L251" i="1" s="1"/>
  <c r="D454" i="1"/>
  <c r="D453" i="1"/>
  <c r="E461" i="1"/>
  <c r="E457" i="1" s="1"/>
  <c r="F461" i="1"/>
  <c r="F457" i="1" s="1"/>
  <c r="G461" i="1"/>
  <c r="G457" i="1" s="1"/>
  <c r="H461" i="1"/>
  <c r="H457" i="1" s="1"/>
  <c r="I461" i="1"/>
  <c r="I457" i="1" s="1"/>
  <c r="J461" i="1"/>
  <c r="J457" i="1" s="1"/>
  <c r="K461" i="1"/>
  <c r="K457" i="1" s="1"/>
  <c r="L461" i="1"/>
  <c r="L457" i="1" s="1"/>
  <c r="E460" i="1"/>
  <c r="E456" i="1" s="1"/>
  <c r="F460" i="1"/>
  <c r="F456" i="1" s="1"/>
  <c r="G460" i="1"/>
  <c r="G456" i="1" s="1"/>
  <c r="H460" i="1"/>
  <c r="H456" i="1" s="1"/>
  <c r="I460" i="1"/>
  <c r="I456" i="1" s="1"/>
  <c r="I455" i="1" s="1"/>
  <c r="J460" i="1"/>
  <c r="J456" i="1" s="1"/>
  <c r="J455" i="1" s="1"/>
  <c r="K460" i="1"/>
  <c r="K459" i="1" s="1"/>
  <c r="L460" i="1"/>
  <c r="L456" i="1" s="1"/>
  <c r="D460" i="1"/>
  <c r="D461" i="1"/>
  <c r="E468" i="1"/>
  <c r="E464" i="1" s="1"/>
  <c r="F468" i="1"/>
  <c r="F464" i="1" s="1"/>
  <c r="G468" i="1"/>
  <c r="G464" i="1" s="1"/>
  <c r="H468" i="1"/>
  <c r="H464" i="1" s="1"/>
  <c r="I468" i="1"/>
  <c r="I464" i="1" s="1"/>
  <c r="J468" i="1"/>
  <c r="J464" i="1" s="1"/>
  <c r="K468" i="1"/>
  <c r="L468" i="1"/>
  <c r="L464" i="1" s="1"/>
  <c r="E467" i="1"/>
  <c r="F467" i="1"/>
  <c r="F463" i="1" s="1"/>
  <c r="G467" i="1"/>
  <c r="G463" i="1" s="1"/>
  <c r="H467" i="1"/>
  <c r="H463" i="1" s="1"/>
  <c r="H462" i="1" s="1"/>
  <c r="I467" i="1"/>
  <c r="I463" i="1" s="1"/>
  <c r="J467" i="1"/>
  <c r="J463" i="1" s="1"/>
  <c r="K467" i="1"/>
  <c r="K463" i="1" s="1"/>
  <c r="L467" i="1"/>
  <c r="L463" i="1" s="1"/>
  <c r="D468" i="1"/>
  <c r="E484" i="1"/>
  <c r="F484" i="1"/>
  <c r="G484" i="1"/>
  <c r="H484" i="1"/>
  <c r="I484" i="1"/>
  <c r="J484" i="1"/>
  <c r="K484" i="1"/>
  <c r="L484" i="1"/>
  <c r="E483" i="1"/>
  <c r="F483" i="1"/>
  <c r="G483" i="1"/>
  <c r="G482" i="1" s="1"/>
  <c r="H483" i="1"/>
  <c r="I483" i="1"/>
  <c r="J483" i="1"/>
  <c r="K483" i="1"/>
  <c r="L483" i="1"/>
  <c r="L482" i="1" s="1"/>
  <c r="D484" i="1"/>
  <c r="D483" i="1"/>
  <c r="E477" i="1"/>
  <c r="F477" i="1"/>
  <c r="G477" i="1"/>
  <c r="H477" i="1"/>
  <c r="I477" i="1"/>
  <c r="J477" i="1"/>
  <c r="K477" i="1"/>
  <c r="L477" i="1"/>
  <c r="E476" i="1"/>
  <c r="F476" i="1"/>
  <c r="G476" i="1"/>
  <c r="H476" i="1"/>
  <c r="H475" i="1" s="1"/>
  <c r="I476" i="1"/>
  <c r="J476" i="1"/>
  <c r="K476" i="1"/>
  <c r="L476" i="1"/>
  <c r="D477" i="1"/>
  <c r="D476" i="1"/>
  <c r="E472" i="1"/>
  <c r="F472" i="1"/>
  <c r="G472" i="1"/>
  <c r="H472" i="1"/>
  <c r="I472" i="1"/>
  <c r="J472" i="1"/>
  <c r="K472" i="1"/>
  <c r="L472" i="1"/>
  <c r="D472" i="1"/>
  <c r="E479" i="1"/>
  <c r="H479" i="1"/>
  <c r="D479" i="1"/>
  <c r="F479" i="1"/>
  <c r="G479" i="1"/>
  <c r="I479" i="1"/>
  <c r="J479" i="1"/>
  <c r="K479" i="1"/>
  <c r="L479" i="1"/>
  <c r="K482" i="1"/>
  <c r="E486" i="1"/>
  <c r="F486" i="1"/>
  <c r="G486" i="1"/>
  <c r="H486" i="1"/>
  <c r="I486" i="1"/>
  <c r="J486" i="1"/>
  <c r="K486" i="1"/>
  <c r="L486" i="1"/>
  <c r="D486" i="1"/>
  <c r="E500" i="1"/>
  <c r="F500" i="1"/>
  <c r="G500" i="1"/>
  <c r="H500" i="1"/>
  <c r="I500" i="1"/>
  <c r="J500" i="1"/>
  <c r="K500" i="1"/>
  <c r="L500" i="1"/>
  <c r="D500" i="1"/>
  <c r="E499" i="1"/>
  <c r="F499" i="1"/>
  <c r="G499" i="1"/>
  <c r="H499" i="1"/>
  <c r="I499" i="1"/>
  <c r="J499" i="1"/>
  <c r="K499" i="1"/>
  <c r="L499" i="1"/>
  <c r="D499" i="1"/>
  <c r="E497" i="1"/>
  <c r="F497" i="1"/>
  <c r="G497" i="1"/>
  <c r="H497" i="1"/>
  <c r="I497" i="1"/>
  <c r="J497" i="1"/>
  <c r="K497" i="1"/>
  <c r="L497" i="1"/>
  <c r="D497" i="1"/>
  <c r="E496" i="1"/>
  <c r="F496" i="1"/>
  <c r="G496" i="1"/>
  <c r="H496" i="1"/>
  <c r="I496" i="1"/>
  <c r="J496" i="1"/>
  <c r="K496" i="1"/>
  <c r="L496" i="1"/>
  <c r="D496" i="1"/>
  <c r="E494" i="1"/>
  <c r="F494" i="1"/>
  <c r="G494" i="1"/>
  <c r="H494" i="1"/>
  <c r="I494" i="1"/>
  <c r="J494" i="1"/>
  <c r="K494" i="1"/>
  <c r="L494" i="1"/>
  <c r="D494" i="1"/>
  <c r="E493" i="1"/>
  <c r="F493" i="1"/>
  <c r="G493" i="1"/>
  <c r="H493" i="1"/>
  <c r="I493" i="1"/>
  <c r="J493" i="1"/>
  <c r="K493" i="1"/>
  <c r="L493" i="1"/>
  <c r="D493" i="1"/>
  <c r="E503" i="1"/>
  <c r="F503" i="1"/>
  <c r="G503" i="1"/>
  <c r="H503" i="1"/>
  <c r="I503" i="1"/>
  <c r="J503" i="1"/>
  <c r="K503" i="1"/>
  <c r="L503" i="1"/>
  <c r="D503" i="1"/>
  <c r="E502" i="1"/>
  <c r="E501" i="1" s="1"/>
  <c r="F502" i="1"/>
  <c r="F501" i="1" s="1"/>
  <c r="G502" i="1"/>
  <c r="G501" i="1" s="1"/>
  <c r="H502" i="1"/>
  <c r="H501" i="1" s="1"/>
  <c r="I502" i="1"/>
  <c r="I501" i="1" s="1"/>
  <c r="J502" i="1"/>
  <c r="J501" i="1" s="1"/>
  <c r="K502" i="1"/>
  <c r="K501" i="1" s="1"/>
  <c r="L502" i="1"/>
  <c r="L501" i="1" s="1"/>
  <c r="D502" i="1"/>
  <c r="E510" i="1"/>
  <c r="F510" i="1"/>
  <c r="G510" i="1"/>
  <c r="H510" i="1"/>
  <c r="I510" i="1"/>
  <c r="J510" i="1"/>
  <c r="K510" i="1"/>
  <c r="D510" i="1"/>
  <c r="E507" i="1"/>
  <c r="F507" i="1"/>
  <c r="G507" i="1"/>
  <c r="H507" i="1"/>
  <c r="I507" i="1"/>
  <c r="J507" i="1"/>
  <c r="K507" i="1"/>
  <c r="L507" i="1"/>
  <c r="D507" i="1"/>
  <c r="D504" i="1"/>
  <c r="N504" i="1" s="1"/>
  <c r="F326" i="1" l="1"/>
  <c r="F442" i="1"/>
  <c r="D83" i="1"/>
  <c r="N83" i="1" s="1"/>
  <c r="N496" i="1"/>
  <c r="N476" i="1"/>
  <c r="N380" i="1"/>
  <c r="N361" i="1"/>
  <c r="N336" i="1"/>
  <c r="N310" i="1"/>
  <c r="N287" i="1"/>
  <c r="N186" i="1"/>
  <c r="N224" i="1"/>
  <c r="K33" i="1"/>
  <c r="J106" i="1"/>
  <c r="I87" i="1"/>
  <c r="K435" i="1"/>
  <c r="N426" i="1"/>
  <c r="D395" i="1"/>
  <c r="N395" i="1" s="1"/>
  <c r="N404" i="1"/>
  <c r="D85" i="1"/>
  <c r="D84" i="1" s="1"/>
  <c r="N193" i="1"/>
  <c r="N493" i="1"/>
  <c r="K464" i="1"/>
  <c r="K462" i="1" s="1"/>
  <c r="K266" i="1"/>
  <c r="D456" i="1"/>
  <c r="N460" i="1"/>
  <c r="G18" i="1"/>
  <c r="N437" i="1"/>
  <c r="N412" i="1"/>
  <c r="N388" i="1"/>
  <c r="N363" i="1"/>
  <c r="N340" i="1"/>
  <c r="N321" i="1"/>
  <c r="N296" i="1"/>
  <c r="N273" i="1"/>
  <c r="N208" i="1"/>
  <c r="N196" i="1"/>
  <c r="N189" i="1"/>
  <c r="N94" i="1"/>
  <c r="N216" i="1"/>
  <c r="D252" i="1"/>
  <c r="N252" i="1" s="1"/>
  <c r="N454" i="1"/>
  <c r="N497" i="1"/>
  <c r="N381" i="1"/>
  <c r="N330" i="1"/>
  <c r="N244" i="1"/>
  <c r="N494" i="1"/>
  <c r="N472" i="1"/>
  <c r="D251" i="1"/>
  <c r="N453" i="1"/>
  <c r="F18" i="1"/>
  <c r="N432" i="1"/>
  <c r="N406" i="1"/>
  <c r="N383" i="1"/>
  <c r="N360" i="1"/>
  <c r="N341" i="1"/>
  <c r="N316" i="1"/>
  <c r="N290" i="1"/>
  <c r="D57" i="1"/>
  <c r="N268" i="1"/>
  <c r="N199" i="1"/>
  <c r="D86" i="1"/>
  <c r="N86" i="1" s="1"/>
  <c r="N105" i="1"/>
  <c r="N307" i="1"/>
  <c r="D394" i="1"/>
  <c r="N403" i="1"/>
  <c r="D58" i="1"/>
  <c r="N269" i="1"/>
  <c r="N356" i="1"/>
  <c r="N499" i="1"/>
  <c r="N483" i="1"/>
  <c r="N439" i="1"/>
  <c r="H442" i="1"/>
  <c r="N424" i="1"/>
  <c r="N399" i="1"/>
  <c r="N390" i="1"/>
  <c r="N376" i="1"/>
  <c r="N350" i="1"/>
  <c r="N327" i="1"/>
  <c r="N308" i="1"/>
  <c r="N285" i="1"/>
  <c r="D232" i="1"/>
  <c r="N241" i="1"/>
  <c r="D99" i="1"/>
  <c r="D97" i="1" s="1"/>
  <c r="N108" i="1"/>
  <c r="D103" i="1"/>
  <c r="D116" i="1"/>
  <c r="N116" i="1" s="1"/>
  <c r="N118" i="1"/>
  <c r="N200" i="1"/>
  <c r="N107" i="1"/>
  <c r="N446" i="1"/>
  <c r="N423" i="1"/>
  <c r="J386" i="1"/>
  <c r="D98" i="1"/>
  <c r="N507" i="1"/>
  <c r="N500" i="1"/>
  <c r="N484" i="1"/>
  <c r="N436" i="1"/>
  <c r="N419" i="1"/>
  <c r="N396" i="1"/>
  <c r="N370" i="1"/>
  <c r="N347" i="1"/>
  <c r="N328" i="1"/>
  <c r="N303" i="1"/>
  <c r="N280" i="1"/>
  <c r="N242" i="1"/>
  <c r="N93" i="1"/>
  <c r="N510" i="1"/>
  <c r="D501" i="1"/>
  <c r="N501" i="1" s="1"/>
  <c r="N502" i="1"/>
  <c r="N486" i="1"/>
  <c r="N479" i="1"/>
  <c r="D464" i="1"/>
  <c r="N468" i="1"/>
  <c r="N443" i="1"/>
  <c r="N416" i="1"/>
  <c r="N367" i="1"/>
  <c r="N348" i="1"/>
  <c r="N323" i="1"/>
  <c r="N300" i="1"/>
  <c r="N277" i="1"/>
  <c r="N237" i="1"/>
  <c r="D88" i="1"/>
  <c r="N92" i="1"/>
  <c r="N477" i="1"/>
  <c r="N284" i="1"/>
  <c r="D100" i="1"/>
  <c r="N503" i="1"/>
  <c r="D457" i="1"/>
  <c r="N457" i="1" s="1"/>
  <c r="N461" i="1"/>
  <c r="N444" i="1"/>
  <c r="D265" i="1"/>
  <c r="D54" i="1" s="1"/>
  <c r="N467" i="1"/>
  <c r="N417" i="1"/>
  <c r="N387" i="1"/>
  <c r="N368" i="1"/>
  <c r="N343" i="1"/>
  <c r="N320" i="1"/>
  <c r="N301" i="1"/>
  <c r="N278" i="1"/>
  <c r="N234" i="1"/>
  <c r="D215" i="1"/>
  <c r="N215" i="1" s="1"/>
  <c r="N217" i="1"/>
  <c r="N110" i="1"/>
  <c r="D82" i="1"/>
  <c r="N101" i="1"/>
  <c r="N125" i="1"/>
  <c r="E17" i="1"/>
  <c r="E56" i="1"/>
  <c r="E34" i="1"/>
  <c r="E33" i="1" s="1"/>
  <c r="F56" i="1"/>
  <c r="F34" i="1"/>
  <c r="F33" i="1" s="1"/>
  <c r="E99" i="1"/>
  <c r="L18" i="1"/>
  <c r="L56" i="1"/>
  <c r="L34" i="1"/>
  <c r="L33" i="1" s="1"/>
  <c r="E87" i="1"/>
  <c r="J17" i="1"/>
  <c r="J56" i="1"/>
  <c r="J34" i="1"/>
  <c r="J33" i="1" s="1"/>
  <c r="D91" i="1"/>
  <c r="I283" i="1"/>
  <c r="H18" i="1"/>
  <c r="H56" i="1"/>
  <c r="H34" i="1"/>
  <c r="H33" i="1" s="1"/>
  <c r="G56" i="1"/>
  <c r="G34" i="1"/>
  <c r="G33" i="1" s="1"/>
  <c r="L106" i="1"/>
  <c r="D56" i="1"/>
  <c r="L40" i="1"/>
  <c r="I84" i="1"/>
  <c r="G89" i="1"/>
  <c r="G80" i="1" s="1"/>
  <c r="K56" i="1"/>
  <c r="L84" i="1"/>
  <c r="H89" i="1"/>
  <c r="H80" i="1" s="1"/>
  <c r="K88" i="1"/>
  <c r="L87" i="1"/>
  <c r="H84" i="1"/>
  <c r="H482" i="1"/>
  <c r="I56" i="1"/>
  <c r="E80" i="1"/>
  <c r="E41" i="1"/>
  <c r="E18" i="1" s="1"/>
  <c r="K41" i="1"/>
  <c r="K18" i="1" s="1"/>
  <c r="J41" i="1"/>
  <c r="F84" i="1"/>
  <c r="J89" i="1"/>
  <c r="J87" i="1" s="1"/>
  <c r="E84" i="1"/>
  <c r="I41" i="1"/>
  <c r="I18" i="1" s="1"/>
  <c r="D81" i="1"/>
  <c r="D41" i="1"/>
  <c r="D87" i="1"/>
  <c r="L98" i="1"/>
  <c r="L97" i="1" s="1"/>
  <c r="J97" i="1"/>
  <c r="G91" i="1"/>
  <c r="K91" i="1"/>
  <c r="F97" i="1"/>
  <c r="D106" i="1"/>
  <c r="N106" i="1" s="1"/>
  <c r="I99" i="1"/>
  <c r="I97" i="1" s="1"/>
  <c r="F366" i="1"/>
  <c r="K386" i="1"/>
  <c r="F80" i="1"/>
  <c r="K346" i="1"/>
  <c r="D79" i="1"/>
  <c r="L79" i="1"/>
  <c r="L78" i="1" s="1"/>
  <c r="J475" i="1"/>
  <c r="G455" i="1"/>
  <c r="L306" i="1"/>
  <c r="K80" i="1"/>
  <c r="I339" i="1"/>
  <c r="J359" i="1"/>
  <c r="H183" i="1"/>
  <c r="G183" i="1"/>
  <c r="I81" i="1"/>
  <c r="I79" i="1"/>
  <c r="D80" i="1"/>
  <c r="G85" i="1"/>
  <c r="G103" i="1"/>
  <c r="K100" i="1"/>
  <c r="K82" i="1"/>
  <c r="I80" i="1"/>
  <c r="G98" i="1"/>
  <c r="G97" i="1" s="1"/>
  <c r="K475" i="1"/>
  <c r="K98" i="1"/>
  <c r="K97" i="1" s="1"/>
  <c r="G100" i="1"/>
  <c r="G82" i="1"/>
  <c r="F100" i="1"/>
  <c r="F82" i="1"/>
  <c r="F40" i="1" s="1"/>
  <c r="F17" i="1" s="1"/>
  <c r="F16" i="1" s="1"/>
  <c r="J81" i="1"/>
  <c r="K103" i="1"/>
  <c r="K85" i="1"/>
  <c r="H100" i="1"/>
  <c r="H82" i="1"/>
  <c r="H98" i="1"/>
  <c r="H97" i="1" s="1"/>
  <c r="E79" i="1"/>
  <c r="E97" i="1"/>
  <c r="K87" i="1"/>
  <c r="E81" i="1"/>
  <c r="E435" i="1"/>
  <c r="G346" i="1"/>
  <c r="L462" i="1"/>
  <c r="H455" i="1"/>
  <c r="G442" i="1"/>
  <c r="F240" i="1"/>
  <c r="L240" i="1"/>
  <c r="K495" i="1"/>
  <c r="D498" i="1"/>
  <c r="E498" i="1"/>
  <c r="L183" i="1"/>
  <c r="L386" i="1"/>
  <c r="K183" i="1"/>
  <c r="L276" i="1"/>
  <c r="H379" i="1"/>
  <c r="L366" i="1"/>
  <c r="G267" i="1"/>
  <c r="I462" i="1"/>
  <c r="H306" i="1"/>
  <c r="K295" i="1"/>
  <c r="J442" i="1"/>
  <c r="I240" i="1"/>
  <c r="D250" i="1"/>
  <c r="I299" i="1"/>
  <c r="I267" i="1"/>
  <c r="F435" i="1"/>
  <c r="H240" i="1"/>
  <c r="D393" i="1"/>
  <c r="D267" i="1"/>
  <c r="J326" i="1"/>
  <c r="G276" i="1"/>
  <c r="J462" i="1"/>
  <c r="I306" i="1"/>
  <c r="J393" i="1"/>
  <c r="K306" i="1"/>
  <c r="K326" i="1"/>
  <c r="E283" i="1"/>
  <c r="K240" i="1"/>
  <c r="J306" i="1"/>
  <c r="J435" i="1"/>
  <c r="F386" i="1"/>
  <c r="D183" i="1"/>
  <c r="E183" i="1"/>
  <c r="H192" i="1"/>
  <c r="N192" i="1" s="1"/>
  <c r="J184" i="1"/>
  <c r="J183" i="1" s="1"/>
  <c r="F184" i="1"/>
  <c r="F183" i="1" s="1"/>
  <c r="I185" i="1"/>
  <c r="I183" i="1" s="1"/>
  <c r="E402" i="1"/>
  <c r="G326" i="1"/>
  <c r="F306" i="1"/>
  <c r="G240" i="1"/>
  <c r="F402" i="1"/>
  <c r="G306" i="1"/>
  <c r="I366" i="1"/>
  <c r="G422" i="1"/>
  <c r="J231" i="1"/>
  <c r="H283" i="1"/>
  <c r="K267" i="1"/>
  <c r="L267" i="1"/>
  <c r="E306" i="1"/>
  <c r="L232" i="1"/>
  <c r="L231" i="1" s="1"/>
  <c r="I232" i="1"/>
  <c r="I231" i="1" s="1"/>
  <c r="G258" i="1"/>
  <c r="G254" i="1" s="1"/>
  <c r="E466" i="1"/>
  <c r="I452" i="1"/>
  <c r="H259" i="1"/>
  <c r="F431" i="1"/>
  <c r="I265" i="1"/>
  <c r="F232" i="1"/>
  <c r="F231" i="1" s="1"/>
  <c r="D430" i="1"/>
  <c r="L422" i="1"/>
  <c r="D240" i="1"/>
  <c r="D233" i="1"/>
  <c r="E232" i="1"/>
  <c r="E231" i="1" s="1"/>
  <c r="J240" i="1"/>
  <c r="J250" i="1"/>
  <c r="F258" i="1"/>
  <c r="F47" i="1" s="1"/>
  <c r="F24" i="1" s="1"/>
  <c r="G259" i="1"/>
  <c r="H265" i="1"/>
  <c r="H54" i="1" s="1"/>
  <c r="H31" i="1" s="1"/>
  <c r="H27" i="1" s="1"/>
  <c r="I266" i="1"/>
  <c r="D258" i="1"/>
  <c r="E258" i="1"/>
  <c r="E47" i="1" s="1"/>
  <c r="F259" i="1"/>
  <c r="F255" i="1" s="1"/>
  <c r="G265" i="1"/>
  <c r="G54" i="1" s="1"/>
  <c r="H266" i="1"/>
  <c r="H262" i="1" s="1"/>
  <c r="L258" i="1"/>
  <c r="L254" i="1" s="1"/>
  <c r="D259" i="1"/>
  <c r="E259" i="1"/>
  <c r="F265" i="1"/>
  <c r="G266" i="1"/>
  <c r="G262" i="1" s="1"/>
  <c r="I251" i="1"/>
  <c r="I250" i="1" s="1"/>
  <c r="K258" i="1"/>
  <c r="L259" i="1"/>
  <c r="E265" i="1"/>
  <c r="F266" i="1"/>
  <c r="F55" i="1" s="1"/>
  <c r="G475" i="1"/>
  <c r="H251" i="1"/>
  <c r="H250" i="1" s="1"/>
  <c r="J258" i="1"/>
  <c r="K259" i="1"/>
  <c r="L265" i="1"/>
  <c r="D266" i="1"/>
  <c r="E266" i="1"/>
  <c r="F319" i="1"/>
  <c r="I258" i="1"/>
  <c r="I47" i="1" s="1"/>
  <c r="I24" i="1" s="1"/>
  <c r="I20" i="1" s="1"/>
  <c r="J259" i="1"/>
  <c r="K265" i="1"/>
  <c r="K54" i="1" s="1"/>
  <c r="K31" i="1" s="1"/>
  <c r="K27" i="1" s="1"/>
  <c r="L266" i="1"/>
  <c r="L55" i="1" s="1"/>
  <c r="L32" i="1" s="1"/>
  <c r="L28" i="1" s="1"/>
  <c r="J266" i="1"/>
  <c r="J262" i="1" s="1"/>
  <c r="H258" i="1"/>
  <c r="H47" i="1" s="1"/>
  <c r="I259" i="1"/>
  <c r="I255" i="1" s="1"/>
  <c r="J265" i="1"/>
  <c r="E267" i="1"/>
  <c r="J267" i="1"/>
  <c r="H267" i="1"/>
  <c r="F267" i="1"/>
  <c r="F250" i="1"/>
  <c r="E250" i="1"/>
  <c r="L250" i="1"/>
  <c r="D366" i="1"/>
  <c r="E366" i="1"/>
  <c r="I276" i="1"/>
  <c r="G315" i="1"/>
  <c r="D306" i="1"/>
  <c r="D346" i="1"/>
  <c r="G386" i="1"/>
  <c r="F346" i="1"/>
  <c r="H272" i="1"/>
  <c r="D326" i="1"/>
  <c r="L272" i="1"/>
  <c r="G272" i="1"/>
  <c r="D271" i="1"/>
  <c r="F271" i="1"/>
  <c r="F272" i="1"/>
  <c r="K334" i="1"/>
  <c r="K335" i="1"/>
  <c r="D272" i="1"/>
  <c r="E271" i="1"/>
  <c r="E272" i="1"/>
  <c r="K452" i="1"/>
  <c r="E482" i="1"/>
  <c r="H294" i="1"/>
  <c r="H295" i="1"/>
  <c r="F276" i="1"/>
  <c r="L475" i="1"/>
  <c r="K272" i="1"/>
  <c r="J366" i="1"/>
  <c r="D471" i="1"/>
  <c r="J272" i="1"/>
  <c r="D319" i="1"/>
  <c r="F315" i="1"/>
  <c r="I272" i="1"/>
  <c r="L271" i="1"/>
  <c r="J335" i="1"/>
  <c r="J334" i="1"/>
  <c r="D315" i="1"/>
  <c r="E315" i="1"/>
  <c r="G294" i="1"/>
  <c r="G295" i="1"/>
  <c r="D276" i="1"/>
  <c r="E276" i="1"/>
  <c r="K271" i="1"/>
  <c r="I335" i="1"/>
  <c r="L314" i="1"/>
  <c r="L315" i="1"/>
  <c r="L319" i="1"/>
  <c r="D294" i="1"/>
  <c r="N294" i="1" s="1"/>
  <c r="F294" i="1"/>
  <c r="F295" i="1"/>
  <c r="J271" i="1"/>
  <c r="H334" i="1"/>
  <c r="H335" i="1"/>
  <c r="K314" i="1"/>
  <c r="K315" i="1"/>
  <c r="D295" i="1"/>
  <c r="E294" i="1"/>
  <c r="E295" i="1"/>
  <c r="I271" i="1"/>
  <c r="G334" i="1"/>
  <c r="G335" i="1"/>
  <c r="J314" i="1"/>
  <c r="J315" i="1"/>
  <c r="F314" i="1"/>
  <c r="L294" i="1"/>
  <c r="L295" i="1"/>
  <c r="H299" i="1"/>
  <c r="H271" i="1"/>
  <c r="D334" i="1"/>
  <c r="F334" i="1"/>
  <c r="F335" i="1"/>
  <c r="I314" i="1"/>
  <c r="I315" i="1"/>
  <c r="G271" i="1"/>
  <c r="K355" i="1"/>
  <c r="D335" i="1"/>
  <c r="E334" i="1"/>
  <c r="E335" i="1"/>
  <c r="H314" i="1"/>
  <c r="H315" i="1"/>
  <c r="J295" i="1"/>
  <c r="H393" i="1"/>
  <c r="J431" i="1"/>
  <c r="L334" i="1"/>
  <c r="L335" i="1"/>
  <c r="H339" i="1"/>
  <c r="G314" i="1"/>
  <c r="I295" i="1"/>
  <c r="D283" i="1"/>
  <c r="N283" i="1" s="1"/>
  <c r="K294" i="1"/>
  <c r="J355" i="1"/>
  <c r="G339" i="1"/>
  <c r="I334" i="1"/>
  <c r="K319" i="1"/>
  <c r="D314" i="1"/>
  <c r="E314" i="1"/>
  <c r="G299" i="1"/>
  <c r="J294" i="1"/>
  <c r="I355" i="1"/>
  <c r="F339" i="1"/>
  <c r="J319" i="1"/>
  <c r="F299" i="1"/>
  <c r="I294" i="1"/>
  <c r="L346" i="1"/>
  <c r="H354" i="1"/>
  <c r="H355" i="1"/>
  <c r="D339" i="1"/>
  <c r="E339" i="1"/>
  <c r="I319" i="1"/>
  <c r="D299" i="1"/>
  <c r="E299" i="1"/>
  <c r="K359" i="1"/>
  <c r="K354" i="1"/>
  <c r="G354" i="1"/>
  <c r="G355" i="1"/>
  <c r="H346" i="1"/>
  <c r="L339" i="1"/>
  <c r="H319" i="1"/>
  <c r="L299" i="1"/>
  <c r="D354" i="1"/>
  <c r="N354" i="1" s="1"/>
  <c r="F354" i="1"/>
  <c r="F355" i="1"/>
  <c r="K339" i="1"/>
  <c r="G319" i="1"/>
  <c r="G366" i="1"/>
  <c r="L374" i="1"/>
  <c r="L375" i="1"/>
  <c r="D355" i="1"/>
  <c r="N355" i="1" s="1"/>
  <c r="E354" i="1"/>
  <c r="E355" i="1"/>
  <c r="E475" i="1"/>
  <c r="J379" i="1"/>
  <c r="E495" i="1"/>
  <c r="G498" i="1"/>
  <c r="H422" i="1"/>
  <c r="K375" i="1"/>
  <c r="L354" i="1"/>
  <c r="L355" i="1"/>
  <c r="D359" i="1"/>
  <c r="H431" i="1"/>
  <c r="I422" i="1"/>
  <c r="K374" i="1"/>
  <c r="K366" i="1"/>
  <c r="G359" i="1"/>
  <c r="J354" i="1"/>
  <c r="I435" i="1"/>
  <c r="J375" i="1"/>
  <c r="J374" i="1"/>
  <c r="F359" i="1"/>
  <c r="I354" i="1"/>
  <c r="F498" i="1"/>
  <c r="I375" i="1"/>
  <c r="E359" i="1"/>
  <c r="E431" i="1"/>
  <c r="H374" i="1"/>
  <c r="H375" i="1"/>
  <c r="L359" i="1"/>
  <c r="D442" i="1"/>
  <c r="G374" i="1"/>
  <c r="G375" i="1"/>
  <c r="D374" i="1"/>
  <c r="F374" i="1"/>
  <c r="F375" i="1"/>
  <c r="K422" i="1"/>
  <c r="D410" i="1"/>
  <c r="E410" i="1"/>
  <c r="D375" i="1"/>
  <c r="E374" i="1"/>
  <c r="E375" i="1"/>
  <c r="G379" i="1"/>
  <c r="I374" i="1"/>
  <c r="K410" i="1"/>
  <c r="L411" i="1"/>
  <c r="D415" i="1"/>
  <c r="F379" i="1"/>
  <c r="G431" i="1"/>
  <c r="D379" i="1"/>
  <c r="E379" i="1"/>
  <c r="J495" i="1"/>
  <c r="L379" i="1"/>
  <c r="K379" i="1"/>
  <c r="L431" i="1"/>
  <c r="I442" i="1"/>
  <c r="G435" i="1"/>
  <c r="G462" i="1"/>
  <c r="D422" i="1"/>
  <c r="I431" i="1"/>
  <c r="D431" i="1"/>
  <c r="F411" i="1"/>
  <c r="G402" i="1"/>
  <c r="K394" i="1"/>
  <c r="K393" i="1" s="1"/>
  <c r="D386" i="1"/>
  <c r="N386" i="1" s="1"/>
  <c r="G471" i="1"/>
  <c r="J410" i="1"/>
  <c r="K411" i="1"/>
  <c r="E415" i="1"/>
  <c r="J402" i="1"/>
  <c r="I410" i="1"/>
  <c r="J411" i="1"/>
  <c r="H402" i="1"/>
  <c r="I394" i="1"/>
  <c r="I393" i="1" s="1"/>
  <c r="H430" i="1"/>
  <c r="H410" i="1"/>
  <c r="I411" i="1"/>
  <c r="F430" i="1"/>
  <c r="E422" i="1"/>
  <c r="G410" i="1"/>
  <c r="H411" i="1"/>
  <c r="G394" i="1"/>
  <c r="G393" i="1" s="1"/>
  <c r="F410" i="1"/>
  <c r="G411" i="1"/>
  <c r="F394" i="1"/>
  <c r="F393" i="1" s="1"/>
  <c r="E394" i="1"/>
  <c r="E393" i="1" s="1"/>
  <c r="L410" i="1"/>
  <c r="D411" i="1"/>
  <c r="E411" i="1"/>
  <c r="D402" i="1"/>
  <c r="L394" i="1"/>
  <c r="L393" i="1" s="1"/>
  <c r="L495" i="1"/>
  <c r="G430" i="1"/>
  <c r="L415" i="1"/>
  <c r="J452" i="1"/>
  <c r="K415" i="1"/>
  <c r="E430" i="1"/>
  <c r="J415" i="1"/>
  <c r="K471" i="1"/>
  <c r="D435" i="1"/>
  <c r="L430" i="1"/>
  <c r="I415" i="1"/>
  <c r="K491" i="1"/>
  <c r="G470" i="1"/>
  <c r="K430" i="1"/>
  <c r="H415" i="1"/>
  <c r="J430" i="1"/>
  <c r="G415" i="1"/>
  <c r="I430" i="1"/>
  <c r="F415" i="1"/>
  <c r="J422" i="1"/>
  <c r="F422" i="1"/>
  <c r="K470" i="1"/>
  <c r="J459" i="1"/>
  <c r="E455" i="1"/>
  <c r="E442" i="1"/>
  <c r="L442" i="1"/>
  <c r="G491" i="1"/>
  <c r="H490" i="1"/>
  <c r="H489" i="1" s="1"/>
  <c r="L471" i="1"/>
  <c r="G490" i="1"/>
  <c r="G489" i="1" s="1"/>
  <c r="I498" i="1"/>
  <c r="J498" i="1"/>
  <c r="G495" i="1"/>
  <c r="D466" i="1"/>
  <c r="K456" i="1"/>
  <c r="K455" i="1" s="1"/>
  <c r="L466" i="1"/>
  <c r="D463" i="1"/>
  <c r="L455" i="1"/>
  <c r="H471" i="1"/>
  <c r="E463" i="1"/>
  <c r="E462" i="1" s="1"/>
  <c r="F462" i="1"/>
  <c r="L470" i="1"/>
  <c r="I491" i="1"/>
  <c r="D455" i="1"/>
  <c r="N455" i="1" s="1"/>
  <c r="J451" i="1"/>
  <c r="I451" i="1"/>
  <c r="H450" i="1"/>
  <c r="H451" i="1"/>
  <c r="L451" i="1"/>
  <c r="G450" i="1"/>
  <c r="G451" i="1"/>
  <c r="F450" i="1"/>
  <c r="F451" i="1"/>
  <c r="F455" i="1"/>
  <c r="D451" i="1"/>
  <c r="E451" i="1"/>
  <c r="L450" i="1"/>
  <c r="K466" i="1"/>
  <c r="I459" i="1"/>
  <c r="G452" i="1"/>
  <c r="J450" i="1"/>
  <c r="H495" i="1"/>
  <c r="D470" i="1"/>
  <c r="J466" i="1"/>
  <c r="H459" i="1"/>
  <c r="F452" i="1"/>
  <c r="I450" i="1"/>
  <c r="H491" i="1"/>
  <c r="I466" i="1"/>
  <c r="G459" i="1"/>
  <c r="D452" i="1"/>
  <c r="E452" i="1"/>
  <c r="H466" i="1"/>
  <c r="F459" i="1"/>
  <c r="L452" i="1"/>
  <c r="I475" i="1"/>
  <c r="G466" i="1"/>
  <c r="D459" i="1"/>
  <c r="E459" i="1"/>
  <c r="J470" i="1"/>
  <c r="F466" i="1"/>
  <c r="L459" i="1"/>
  <c r="F475" i="1"/>
  <c r="I495" i="1"/>
  <c r="K490" i="1"/>
  <c r="K489" i="1" s="1"/>
  <c r="I470" i="1"/>
  <c r="F482" i="1"/>
  <c r="J471" i="1"/>
  <c r="F471" i="1"/>
  <c r="E471" i="1"/>
  <c r="J482" i="1"/>
  <c r="I482" i="1"/>
  <c r="E470" i="1"/>
  <c r="D482" i="1"/>
  <c r="I471" i="1"/>
  <c r="H470" i="1"/>
  <c r="F470" i="1"/>
  <c r="D475" i="1"/>
  <c r="H498" i="1"/>
  <c r="L491" i="1"/>
  <c r="K498" i="1"/>
  <c r="L490" i="1"/>
  <c r="L489" i="1" s="1"/>
  <c r="D490" i="1"/>
  <c r="J491" i="1"/>
  <c r="F491" i="1"/>
  <c r="E491" i="1"/>
  <c r="F495" i="1"/>
  <c r="D491" i="1"/>
  <c r="N491" i="1" s="1"/>
  <c r="J490" i="1"/>
  <c r="J489" i="1" s="1"/>
  <c r="I490" i="1"/>
  <c r="I489" i="1" s="1"/>
  <c r="F490" i="1"/>
  <c r="F489" i="1" s="1"/>
  <c r="E490" i="1"/>
  <c r="E489" i="1" s="1"/>
  <c r="D495" i="1"/>
  <c r="D492" i="1"/>
  <c r="N492" i="1" s="1"/>
  <c r="H87" i="1" l="1"/>
  <c r="K451" i="1"/>
  <c r="N306" i="1"/>
  <c r="D261" i="1"/>
  <c r="N326" i="1"/>
  <c r="N379" i="1"/>
  <c r="N276" i="1"/>
  <c r="N240" i="1"/>
  <c r="N464" i="1"/>
  <c r="J429" i="1"/>
  <c r="N259" i="1"/>
  <c r="D462" i="1"/>
  <c r="N462" i="1" s="1"/>
  <c r="N463" i="1"/>
  <c r="N466" i="1"/>
  <c r="N410" i="1"/>
  <c r="N334" i="1"/>
  <c r="N315" i="1"/>
  <c r="N471" i="1"/>
  <c r="N271" i="1"/>
  <c r="N393" i="1"/>
  <c r="N98" i="1"/>
  <c r="N103" i="1"/>
  <c r="N495" i="1"/>
  <c r="N431" i="1"/>
  <c r="N335" i="1"/>
  <c r="N184" i="1"/>
  <c r="N89" i="1"/>
  <c r="N452" i="1"/>
  <c r="D469" i="1"/>
  <c r="N470" i="1"/>
  <c r="N451" i="1"/>
  <c r="N435" i="1"/>
  <c r="N359" i="1"/>
  <c r="N339" i="1"/>
  <c r="N183" i="1"/>
  <c r="N265" i="1"/>
  <c r="N99" i="1"/>
  <c r="D489" i="1"/>
  <c r="N489" i="1" s="1"/>
  <c r="N490" i="1"/>
  <c r="N482" i="1"/>
  <c r="N459" i="1"/>
  <c r="N422" i="1"/>
  <c r="N272" i="1"/>
  <c r="D254" i="1"/>
  <c r="D248" i="1" s="1"/>
  <c r="N258" i="1"/>
  <c r="D231" i="1"/>
  <c r="N231" i="1" s="1"/>
  <c r="N233" i="1"/>
  <c r="N498" i="1"/>
  <c r="N88" i="1"/>
  <c r="D35" i="1"/>
  <c r="N35" i="1" s="1"/>
  <c r="N58" i="1"/>
  <c r="N402" i="1"/>
  <c r="N374" i="1"/>
  <c r="N366" i="1"/>
  <c r="N56" i="1"/>
  <c r="N91" i="1"/>
  <c r="N82" i="1"/>
  <c r="N232" i="1"/>
  <c r="D34" i="1"/>
  <c r="N57" i="1"/>
  <c r="N85" i="1"/>
  <c r="N295" i="1"/>
  <c r="N250" i="1"/>
  <c r="D18" i="1"/>
  <c r="N41" i="1"/>
  <c r="N394" i="1"/>
  <c r="N411" i="1"/>
  <c r="N375" i="1"/>
  <c r="N314" i="1"/>
  <c r="N319" i="1"/>
  <c r="N430" i="1"/>
  <c r="D40" i="1"/>
  <c r="D39" i="1" s="1"/>
  <c r="N251" i="1"/>
  <c r="N475" i="1"/>
  <c r="N415" i="1"/>
  <c r="N442" i="1"/>
  <c r="N299" i="1"/>
  <c r="N346" i="1"/>
  <c r="N266" i="1"/>
  <c r="N267" i="1"/>
  <c r="N97" i="1"/>
  <c r="N100" i="1"/>
  <c r="N456" i="1"/>
  <c r="N185" i="1"/>
  <c r="F20" i="1"/>
  <c r="G50" i="1"/>
  <c r="G31" i="1"/>
  <c r="G27" i="1" s="1"/>
  <c r="D50" i="1"/>
  <c r="D31" i="1"/>
  <c r="J39" i="1"/>
  <c r="J18" i="1"/>
  <c r="J16" i="1" s="1"/>
  <c r="L39" i="1"/>
  <c r="L17" i="1"/>
  <c r="H16" i="1"/>
  <c r="H43" i="1"/>
  <c r="H24" i="1"/>
  <c r="F51" i="1"/>
  <c r="F32" i="1"/>
  <c r="F28" i="1" s="1"/>
  <c r="E16" i="1"/>
  <c r="E43" i="1"/>
  <c r="E24" i="1"/>
  <c r="G55" i="1"/>
  <c r="G32" i="1" s="1"/>
  <c r="G28" i="1" s="1"/>
  <c r="J55" i="1"/>
  <c r="E262" i="1"/>
  <c r="E55" i="1"/>
  <c r="E32" i="1" s="1"/>
  <c r="E28" i="1" s="1"/>
  <c r="D264" i="1"/>
  <c r="D55" i="1"/>
  <c r="L255" i="1"/>
  <c r="L253" i="1" s="1"/>
  <c r="L48" i="1"/>
  <c r="L44" i="1" s="1"/>
  <c r="F43" i="1"/>
  <c r="E78" i="1"/>
  <c r="F39" i="1"/>
  <c r="G255" i="1"/>
  <c r="G253" i="1" s="1"/>
  <c r="G48" i="1"/>
  <c r="G44" i="1" s="1"/>
  <c r="L261" i="1"/>
  <c r="L248" i="1" s="1"/>
  <c r="L54" i="1"/>
  <c r="I261" i="1"/>
  <c r="I54" i="1"/>
  <c r="I31" i="1" s="1"/>
  <c r="I27" i="1" s="1"/>
  <c r="K81" i="1"/>
  <c r="K40" i="1"/>
  <c r="K17" i="1" s="1"/>
  <c r="F48" i="1"/>
  <c r="F44" i="1" s="1"/>
  <c r="H55" i="1"/>
  <c r="I48" i="1"/>
  <c r="I44" i="1" s="1"/>
  <c r="I25" i="1" s="1"/>
  <c r="E261" i="1"/>
  <c r="E54" i="1"/>
  <c r="L51" i="1"/>
  <c r="K255" i="1"/>
  <c r="K48" i="1"/>
  <c r="K44" i="1" s="1"/>
  <c r="K25" i="1" s="1"/>
  <c r="K21" i="1" s="1"/>
  <c r="H40" i="1"/>
  <c r="H17" i="1" s="1"/>
  <c r="G81" i="1"/>
  <c r="G40" i="1"/>
  <c r="G17" i="1" s="1"/>
  <c r="J254" i="1"/>
  <c r="J248" i="1" s="1"/>
  <c r="J47" i="1"/>
  <c r="J24" i="1" s="1"/>
  <c r="H255" i="1"/>
  <c r="H249" i="1" s="1"/>
  <c r="H48" i="1"/>
  <c r="L47" i="1"/>
  <c r="L24" i="1" s="1"/>
  <c r="L20" i="1" s="1"/>
  <c r="D47" i="1"/>
  <c r="J255" i="1"/>
  <c r="J249" i="1" s="1"/>
  <c r="J48" i="1"/>
  <c r="J44" i="1" s="1"/>
  <c r="F261" i="1"/>
  <c r="F54" i="1"/>
  <c r="F31" i="1" s="1"/>
  <c r="F27" i="1" s="1"/>
  <c r="K84" i="1"/>
  <c r="K47" i="1"/>
  <c r="K24" i="1" s="1"/>
  <c r="G84" i="1"/>
  <c r="N84" i="1" s="1"/>
  <c r="G47" i="1"/>
  <c r="G24" i="1" s="1"/>
  <c r="J80" i="1"/>
  <c r="J78" i="1" s="1"/>
  <c r="K50" i="1"/>
  <c r="K262" i="1"/>
  <c r="K55" i="1"/>
  <c r="I43" i="1"/>
  <c r="E255" i="1"/>
  <c r="E48" i="1"/>
  <c r="I262" i="1"/>
  <c r="I55" i="1"/>
  <c r="I40" i="1"/>
  <c r="I17" i="1" s="1"/>
  <c r="J261" i="1"/>
  <c r="J54" i="1"/>
  <c r="J31" i="1" s="1"/>
  <c r="J27" i="1" s="1"/>
  <c r="D255" i="1"/>
  <c r="D48" i="1"/>
  <c r="H53" i="1"/>
  <c r="H50" i="1"/>
  <c r="G87" i="1"/>
  <c r="N87" i="1" s="1"/>
  <c r="E39" i="1"/>
  <c r="K293" i="1"/>
  <c r="D78" i="1"/>
  <c r="K79" i="1"/>
  <c r="K78" i="1" s="1"/>
  <c r="F81" i="1"/>
  <c r="N81" i="1" s="1"/>
  <c r="F79" i="1"/>
  <c r="F78" i="1" s="1"/>
  <c r="G79" i="1"/>
  <c r="G78" i="1" s="1"/>
  <c r="H81" i="1"/>
  <c r="H79" i="1"/>
  <c r="H78" i="1" s="1"/>
  <c r="I78" i="1"/>
  <c r="J469" i="1"/>
  <c r="I270" i="1"/>
  <c r="K353" i="1"/>
  <c r="G270" i="1"/>
  <c r="G313" i="1"/>
  <c r="L264" i="1"/>
  <c r="D429" i="1"/>
  <c r="F429" i="1"/>
  <c r="L257" i="1"/>
  <c r="F264" i="1"/>
  <c r="D262" i="1"/>
  <c r="E313" i="1"/>
  <c r="K333" i="1"/>
  <c r="G469" i="1"/>
  <c r="H270" i="1"/>
  <c r="D270" i="1"/>
  <c r="J293" i="1"/>
  <c r="L409" i="1"/>
  <c r="D313" i="1"/>
  <c r="J257" i="1"/>
  <c r="G257" i="1"/>
  <c r="I264" i="1"/>
  <c r="J373" i="1"/>
  <c r="J270" i="1"/>
  <c r="F270" i="1"/>
  <c r="H254" i="1"/>
  <c r="H257" i="1"/>
  <c r="E264" i="1"/>
  <c r="H261" i="1"/>
  <c r="H260" i="1" s="1"/>
  <c r="H264" i="1"/>
  <c r="J333" i="1"/>
  <c r="F262" i="1"/>
  <c r="F249" i="1" s="1"/>
  <c r="K257" i="1"/>
  <c r="K254" i="1"/>
  <c r="F254" i="1"/>
  <c r="F253" i="1" s="1"/>
  <c r="F257" i="1"/>
  <c r="E373" i="1"/>
  <c r="L270" i="1"/>
  <c r="K261" i="1"/>
  <c r="K264" i="1"/>
  <c r="G264" i="1"/>
  <c r="G261" i="1"/>
  <c r="L262" i="1"/>
  <c r="F313" i="1"/>
  <c r="D257" i="1"/>
  <c r="J264" i="1"/>
  <c r="I254" i="1"/>
  <c r="I257" i="1"/>
  <c r="E257" i="1"/>
  <c r="E254" i="1"/>
  <c r="J260" i="1"/>
  <c r="I249" i="1"/>
  <c r="L353" i="1"/>
  <c r="H293" i="1"/>
  <c r="H429" i="1"/>
  <c r="E270" i="1"/>
  <c r="E353" i="1"/>
  <c r="F353" i="1"/>
  <c r="H313" i="1"/>
  <c r="D353" i="1"/>
  <c r="I333" i="1"/>
  <c r="E333" i="1"/>
  <c r="F333" i="1"/>
  <c r="J313" i="1"/>
  <c r="K313" i="1"/>
  <c r="D333" i="1"/>
  <c r="F409" i="1"/>
  <c r="E409" i="1"/>
  <c r="D373" i="1"/>
  <c r="K270" i="1"/>
  <c r="K409" i="1"/>
  <c r="L333" i="1"/>
  <c r="G293" i="1"/>
  <c r="G333" i="1"/>
  <c r="H333" i="1"/>
  <c r="L313" i="1"/>
  <c r="K469" i="1"/>
  <c r="F373" i="1"/>
  <c r="D409" i="1"/>
  <c r="G409" i="1"/>
  <c r="H353" i="1"/>
  <c r="L293" i="1"/>
  <c r="E293" i="1"/>
  <c r="I313" i="1"/>
  <c r="F293" i="1"/>
  <c r="I429" i="1"/>
  <c r="I293" i="1"/>
  <c r="D293" i="1"/>
  <c r="J409" i="1"/>
  <c r="J353" i="1"/>
  <c r="G353" i="1"/>
  <c r="L429" i="1"/>
  <c r="I353" i="1"/>
  <c r="K373" i="1"/>
  <c r="L373" i="1"/>
  <c r="G429" i="1"/>
  <c r="G373" i="1"/>
  <c r="H409" i="1"/>
  <c r="I373" i="1"/>
  <c r="E429" i="1"/>
  <c r="H373" i="1"/>
  <c r="F469" i="1"/>
  <c r="I409" i="1"/>
  <c r="K429" i="1"/>
  <c r="H469" i="1"/>
  <c r="F449" i="1"/>
  <c r="L469" i="1"/>
  <c r="G449" i="1"/>
  <c r="K450" i="1"/>
  <c r="K449" i="1" s="1"/>
  <c r="D450" i="1"/>
  <c r="E450" i="1"/>
  <c r="E449" i="1" s="1"/>
  <c r="J449" i="1"/>
  <c r="L449" i="1"/>
  <c r="I469" i="1"/>
  <c r="H449" i="1"/>
  <c r="E469" i="1"/>
  <c r="I449" i="1"/>
  <c r="E249" i="1" l="1"/>
  <c r="N54" i="1"/>
  <c r="E260" i="1"/>
  <c r="K249" i="1"/>
  <c r="N353" i="1"/>
  <c r="N257" i="1"/>
  <c r="N264" i="1"/>
  <c r="N47" i="1"/>
  <c r="D27" i="1"/>
  <c r="N333" i="1"/>
  <c r="N313" i="1"/>
  <c r="N262" i="1"/>
  <c r="N48" i="1"/>
  <c r="D33" i="1"/>
  <c r="N33" i="1" s="1"/>
  <c r="N34" i="1"/>
  <c r="N254" i="1"/>
  <c r="D253" i="1"/>
  <c r="N255" i="1"/>
  <c r="D17" i="1"/>
  <c r="N17" i="1" s="1"/>
  <c r="N40" i="1"/>
  <c r="D32" i="1"/>
  <c r="N55" i="1"/>
  <c r="N293" i="1"/>
  <c r="N78" i="1"/>
  <c r="N469" i="1"/>
  <c r="N373" i="1"/>
  <c r="N409" i="1"/>
  <c r="N270" i="1"/>
  <c r="N79" i="1"/>
  <c r="D16" i="1"/>
  <c r="N18" i="1"/>
  <c r="N80" i="1"/>
  <c r="D449" i="1"/>
  <c r="N449" i="1" s="1"/>
  <c r="N450" i="1"/>
  <c r="N429" i="1"/>
  <c r="N261" i="1"/>
  <c r="H20" i="1"/>
  <c r="I51" i="1"/>
  <c r="I38" i="1" s="1"/>
  <c r="I32" i="1"/>
  <c r="I28" i="1" s="1"/>
  <c r="I26" i="1" s="1"/>
  <c r="J25" i="1"/>
  <c r="J21" i="1" s="1"/>
  <c r="G51" i="1"/>
  <c r="G49" i="1" s="1"/>
  <c r="E50" i="1"/>
  <c r="E37" i="1" s="1"/>
  <c r="E31" i="1"/>
  <c r="E27" i="1" s="1"/>
  <c r="E26" i="1" s="1"/>
  <c r="L38" i="1"/>
  <c r="L25" i="1"/>
  <c r="G53" i="1"/>
  <c r="L50" i="1"/>
  <c r="L49" i="1" s="1"/>
  <c r="L31" i="1"/>
  <c r="L27" i="1" s="1"/>
  <c r="L26" i="1" s="1"/>
  <c r="I16" i="1"/>
  <c r="I14" i="1"/>
  <c r="J253" i="1"/>
  <c r="G20" i="1"/>
  <c r="G14" i="1" s="1"/>
  <c r="D43" i="1"/>
  <c r="D37" i="1" s="1"/>
  <c r="D24" i="1"/>
  <c r="N24" i="1" s="1"/>
  <c r="G16" i="1"/>
  <c r="I23" i="1"/>
  <c r="I21" i="1"/>
  <c r="I19" i="1" s="1"/>
  <c r="K260" i="1"/>
  <c r="H51" i="1"/>
  <c r="H49" i="1" s="1"/>
  <c r="H32" i="1"/>
  <c r="H28" i="1" s="1"/>
  <c r="H26" i="1" s="1"/>
  <c r="G38" i="1"/>
  <c r="G25" i="1"/>
  <c r="G21" i="1" s="1"/>
  <c r="G15" i="1" s="1"/>
  <c r="L16" i="1"/>
  <c r="G26" i="1"/>
  <c r="I46" i="1"/>
  <c r="K23" i="1"/>
  <c r="K20" i="1"/>
  <c r="K19" i="1" s="1"/>
  <c r="H14" i="1"/>
  <c r="F38" i="1"/>
  <c r="F25" i="1"/>
  <c r="K16" i="1"/>
  <c r="K51" i="1"/>
  <c r="K38" i="1" s="1"/>
  <c r="K32" i="1"/>
  <c r="K28" i="1" s="1"/>
  <c r="F14" i="1"/>
  <c r="F26" i="1"/>
  <c r="J20" i="1"/>
  <c r="J14" i="1" s="1"/>
  <c r="J51" i="1"/>
  <c r="J38" i="1" s="1"/>
  <c r="J32" i="1"/>
  <c r="J28" i="1" s="1"/>
  <c r="J26" i="1" s="1"/>
  <c r="E20" i="1"/>
  <c r="E253" i="1"/>
  <c r="I260" i="1"/>
  <c r="K53" i="1"/>
  <c r="L53" i="1"/>
  <c r="J43" i="1"/>
  <c r="J46" i="1"/>
  <c r="J50" i="1"/>
  <c r="J53" i="1"/>
  <c r="K39" i="1"/>
  <c r="D53" i="1"/>
  <c r="D51" i="1"/>
  <c r="E46" i="1"/>
  <c r="E44" i="1"/>
  <c r="E25" i="1" s="1"/>
  <c r="E21" i="1" s="1"/>
  <c r="E15" i="1" s="1"/>
  <c r="G249" i="1"/>
  <c r="G46" i="1"/>
  <c r="G43" i="1"/>
  <c r="G42" i="1" s="1"/>
  <c r="I50" i="1"/>
  <c r="I49" i="1" s="1"/>
  <c r="I53" i="1"/>
  <c r="E53" i="1"/>
  <c r="E51" i="1"/>
  <c r="I39" i="1"/>
  <c r="L43" i="1"/>
  <c r="L46" i="1"/>
  <c r="G39" i="1"/>
  <c r="D46" i="1"/>
  <c r="D44" i="1"/>
  <c r="F53" i="1"/>
  <c r="F50" i="1"/>
  <c r="K43" i="1"/>
  <c r="K42" i="1" s="1"/>
  <c r="K46" i="1"/>
  <c r="I42" i="1"/>
  <c r="F46" i="1"/>
  <c r="D249" i="1"/>
  <c r="H46" i="1"/>
  <c r="H44" i="1"/>
  <c r="H25" i="1" s="1"/>
  <c r="H21" i="1" s="1"/>
  <c r="H15" i="1" s="1"/>
  <c r="H39" i="1"/>
  <c r="H37" i="1"/>
  <c r="F42" i="1"/>
  <c r="D260" i="1"/>
  <c r="J247" i="1"/>
  <c r="F248" i="1"/>
  <c r="F247" i="1" s="1"/>
  <c r="L260" i="1"/>
  <c r="L249" i="1"/>
  <c r="L247" i="1" s="1"/>
  <c r="G260" i="1"/>
  <c r="G248" i="1"/>
  <c r="G247" i="1" s="1"/>
  <c r="K253" i="1"/>
  <c r="K248" i="1"/>
  <c r="I253" i="1"/>
  <c r="I248" i="1"/>
  <c r="I247" i="1" s="1"/>
  <c r="H253" i="1"/>
  <c r="H248" i="1"/>
  <c r="H247" i="1" s="1"/>
  <c r="F260" i="1"/>
  <c r="E248" i="1"/>
  <c r="E247" i="1" s="1"/>
  <c r="N39" i="1" l="1"/>
  <c r="K247" i="1"/>
  <c r="J23" i="1"/>
  <c r="N46" i="1"/>
  <c r="N253" i="1"/>
  <c r="N53" i="1"/>
  <c r="K49" i="1"/>
  <c r="I15" i="1"/>
  <c r="I13" i="1" s="1"/>
  <c r="N31" i="1"/>
  <c r="N260" i="1"/>
  <c r="N43" i="1"/>
  <c r="N27" i="1"/>
  <c r="N16" i="1"/>
  <c r="D28" i="1"/>
  <c r="N28" i="1" s="1"/>
  <c r="N32" i="1"/>
  <c r="N50" i="1"/>
  <c r="N248" i="1"/>
  <c r="D247" i="1"/>
  <c r="N249" i="1"/>
  <c r="N44" i="1"/>
  <c r="D49" i="1"/>
  <c r="N51" i="1"/>
  <c r="J19" i="1"/>
  <c r="J15" i="1"/>
  <c r="J13" i="1" s="1"/>
  <c r="K14" i="1"/>
  <c r="D20" i="1"/>
  <c r="N20" i="1" s="1"/>
  <c r="G19" i="1"/>
  <c r="F21" i="1"/>
  <c r="F23" i="1"/>
  <c r="G23" i="1"/>
  <c r="L23" i="1"/>
  <c r="L21" i="1"/>
  <c r="E49" i="1"/>
  <c r="E23" i="1"/>
  <c r="K15" i="1"/>
  <c r="K26" i="1"/>
  <c r="L14" i="1"/>
  <c r="J49" i="1"/>
  <c r="H13" i="1"/>
  <c r="H19" i="1"/>
  <c r="D38" i="1"/>
  <c r="D25" i="1"/>
  <c r="G13" i="1"/>
  <c r="H23" i="1"/>
  <c r="E14" i="1"/>
  <c r="E13" i="1" s="1"/>
  <c r="E19" i="1"/>
  <c r="I37" i="1"/>
  <c r="I36" i="1" s="1"/>
  <c r="L42" i="1"/>
  <c r="L37" i="1"/>
  <c r="L36" i="1" s="1"/>
  <c r="D42" i="1"/>
  <c r="K37" i="1"/>
  <c r="K36" i="1" s="1"/>
  <c r="H38" i="1"/>
  <c r="H36" i="1" s="1"/>
  <c r="H42" i="1"/>
  <c r="E42" i="1"/>
  <c r="E38" i="1"/>
  <c r="E36" i="1" s="1"/>
  <c r="F49" i="1"/>
  <c r="F37" i="1"/>
  <c r="F36" i="1" s="1"/>
  <c r="J42" i="1"/>
  <c r="J37" i="1"/>
  <c r="J36" i="1" s="1"/>
  <c r="G37" i="1"/>
  <c r="G36" i="1" s="1"/>
  <c r="N247" i="1" l="1"/>
  <c r="N49" i="1"/>
  <c r="N42" i="1"/>
  <c r="D21" i="1"/>
  <c r="N25" i="1"/>
  <c r="D36" i="1"/>
  <c r="N36" i="1" s="1"/>
  <c r="N38" i="1"/>
  <c r="D26" i="1"/>
  <c r="N26" i="1" s="1"/>
  <c r="N37" i="1"/>
  <c r="F15" i="1"/>
  <c r="F13" i="1" s="1"/>
  <c r="F19" i="1"/>
  <c r="L15" i="1"/>
  <c r="L13" i="1" s="1"/>
  <c r="L19" i="1"/>
  <c r="D23" i="1"/>
  <c r="N23" i="1" s="1"/>
  <c r="D19" i="1"/>
  <c r="D14" i="1"/>
  <c r="K13" i="1"/>
  <c r="N14" i="1" l="1"/>
  <c r="N19" i="1"/>
  <c r="D15" i="1"/>
  <c r="N15" i="1" s="1"/>
  <c r="N21" i="1"/>
  <c r="D13" i="1" l="1"/>
</calcChain>
</file>

<file path=xl/sharedStrings.xml><?xml version="1.0" encoding="utf-8"?>
<sst xmlns="http://schemas.openxmlformats.org/spreadsheetml/2006/main" count="564" uniqueCount="85">
  <si>
    <t>№ п/п</t>
  </si>
  <si>
    <t>2026-2030</t>
  </si>
  <si>
    <t>Муниципальная программа Минераловодского муниципального округа Ставропольского края «Формирование современной городской среды»</t>
  </si>
  <si>
    <t>средства бюджета Минераловодского городского округа Ставропольского края (далее – средства бюджета МГО)</t>
  </si>
  <si>
    <t>средства федерального бюджета,</t>
  </si>
  <si>
    <t>в т.ч. предусмотренные:</t>
  </si>
  <si>
    <t>средства бюджета МГО</t>
  </si>
  <si>
    <t>средства бюджета ММО</t>
  </si>
  <si>
    <t>1.</t>
  </si>
  <si>
    <t>Подпрограмма «Современная городская среда в Минераловодском муниципальном округе  Ставропольского края»</t>
  </si>
  <si>
    <t>Бюджет округа, в т.ч.</t>
  </si>
  <si>
    <t>1.2.</t>
  </si>
  <si>
    <t>1.2.1.</t>
  </si>
  <si>
    <t>Расходы на реализацию мероприятий, связанные с  благоустройством общественных территорий</t>
  </si>
  <si>
    <t>1.2.1.1.</t>
  </si>
  <si>
    <t>Расходы по проведению  государственной экспертизы проектно-сметной документации, в том числе проверка правильности применения сметных нормативов, индексов и методологии выполнения сметной документации</t>
  </si>
  <si>
    <t>городского парка в г. Минеральные Воды (2 очередь)</t>
  </si>
  <si>
    <t>сквера по ул. Дружбы г. Минеральные Воды</t>
  </si>
  <si>
    <t>сквера по ул. Новотерской  пос. Новотерский</t>
  </si>
  <si>
    <t>1.2.1.2</t>
  </si>
  <si>
    <t>Прочая закупка товаров, работ и услуг для обеспечения государственных (муниципальных) нужд</t>
  </si>
  <si>
    <t>Благоустройство сквера «Надежда» по ул. Советской</t>
  </si>
  <si>
    <t>Благоустройство привокзальной площади в г. Минеральные Воды-2 этап</t>
  </si>
  <si>
    <t>1.3.1.</t>
  </si>
  <si>
    <t>Благоустройство аллеи проспекта Карла Маркса в г. Минеральные Воды (1 очередь)</t>
  </si>
  <si>
    <t>1.3.2.</t>
  </si>
  <si>
    <t>Благоустройство аллеи проспекта Карла Маркса в г. Минеральные Воды (2 очередь)</t>
  </si>
  <si>
    <t>1.3.3.</t>
  </si>
  <si>
    <t>Благоустройство  городского парка в г. Минеральные Воды</t>
  </si>
  <si>
    <t>1.3.4.</t>
  </si>
  <si>
    <t>Благоустройство  сквера по ул. Дружбы в г. Минеральные Воды</t>
  </si>
  <si>
    <t>1.3.5.</t>
  </si>
  <si>
    <t>Благоустройство сквера «Надежда»   по ул. Советской в г. Минеральные Воды</t>
  </si>
  <si>
    <t>1.3.6.</t>
  </si>
  <si>
    <t>Благоустройство  прилегающей территории к привокзальной площади  в  г. Минеральные Воды (1 этап)</t>
  </si>
  <si>
    <t>1.3.7.</t>
  </si>
  <si>
    <t>Благоустройство  пешеходной зоны по ул. Советская г. Минеральные Воды</t>
  </si>
  <si>
    <t>1.3.8.</t>
  </si>
  <si>
    <t>Благоустройство  сквера по ул. Новотерской  пос. Новотерский</t>
  </si>
  <si>
    <t>1.3.9.</t>
  </si>
  <si>
    <t>Благоустройство  сквера по ул. Железноводская</t>
  </si>
  <si>
    <t>1.3.10.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</si>
  <si>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 городской  среды</t>
  </si>
  <si>
    <t>1.3.10.1.</t>
  </si>
  <si>
    <t>Благоустройство пешеходной зоны по ул. Советская г. Минеральные Воды</t>
  </si>
  <si>
    <t>2.</t>
  </si>
  <si>
    <t>Подпрограмма «Обеспечение реализации муниципальной программы и общепрограммные мероприятия»</t>
  </si>
  <si>
    <t>2.1.</t>
  </si>
  <si>
    <t>Основное мероприятие «Финансовое обеспечение деятельности органов местного самоуправления»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</si>
  <si>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</si>
  <si>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Наименование Программы, Подпрограммы Программы, основного мероприятия подпрограммы Программы</t>
  </si>
  <si>
    <t>средства бюджета Минераловодского муниципального округа Ставропольского края (далее – средства бюджета ММО)</t>
  </si>
  <si>
    <t>Бюджет округа, из них:</t>
  </si>
  <si>
    <t>Средства федерального бюджета, из них:</t>
  </si>
  <si>
    <t>Средства краевого бюджета, из них:</t>
  </si>
  <si>
    <t>Средства местного бюджета, из них:</t>
  </si>
  <si>
    <t>ответственному исполнителю: Управлению муниципального хозяйства , из них:</t>
  </si>
  <si>
    <t>ответственному исполнителю: Управлению муниципального хозяйства, из них:</t>
  </si>
  <si>
    <t>ответственному исполнителю: Управлению муниципального хозяйства, из них;</t>
  </si>
  <si>
    <t>Средства местного бюджета, их них:</t>
  </si>
  <si>
    <t xml:space="preserve"> </t>
  </si>
  <si>
    <t>Соисполнителю: Администрации, из них:</t>
  </si>
  <si>
    <t>Основное мероприятие: Реализация регионального проекта «Формирование комфортной  городской  среды»</t>
  </si>
  <si>
    <t>1.3.</t>
  </si>
  <si>
    <t>1.2.1.2.1.</t>
  </si>
  <si>
    <t>1.2.1.2.2.</t>
  </si>
  <si>
    <t>1.2.1.2.3.</t>
  </si>
  <si>
    <t>1.2.1.1.3.</t>
  </si>
  <si>
    <t>1.2.1.1.2.</t>
  </si>
  <si>
    <t>1.2.1.1.1.</t>
  </si>
  <si>
    <t xml:space="preserve">Благоустройство территории объектов внешнего благоустройства </t>
  </si>
  <si>
    <t>Основное мероприятие: Благоустройство общественных территорий</t>
  </si>
  <si>
    <t>1.1.</t>
  </si>
  <si>
    <t>Основное мероприятие: Благоустройство дворовых территорий многоквартирных домов</t>
  </si>
  <si>
    <t>Средства бюджета округа (далее - бюджет округа), из них:</t>
  </si>
  <si>
    <t>средства федерального бюджета, из них:</t>
  </si>
  <si>
    <t>ответственному исполнителю: Управлению муниципального хозяйства администрации Минераловодского муниципального округа Ставропольского края (далее -Управление муниципального хозяйства), из них:</t>
  </si>
  <si>
    <t>Ответственному исполнителю: Управлению муниципального  хозяйства, из них:</t>
  </si>
  <si>
    <t>Соисполнителю: Администрации Минераловодского муниципального округа  Ставропольского края (далее - Администрация), из них:</t>
  </si>
  <si>
    <t>«Приложение № 2                                                                      к муниципальной программе Минераловодского муниципального округа Ставропольского края «Формирование современной городской среды»</t>
  </si>
  <si>
    <t>ТАБЛИЦА № 1</t>
  </si>
  <si>
    <t>ОБЪЕМЫ И ИСТОЧНИКИ</t>
  </si>
  <si>
    <t>финансового обеспечения муниципальной программы Минераловодского муниципального округа Ставропольского края «Формирование современной городской среды»</t>
  </si>
  <si>
    <t>Объемы финансового обеспечения по годам (тыс. рублей)</t>
  </si>
  <si>
    <t>Приложение  №1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 «Формирование современной городской среды»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</si>
</sst>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0" fillId="0" borderId="0" xfId="0" applyNumberForma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2"/>
  <sheetViews>
    <sheetView tabSelected="1" topLeftCell="A37" workbookViewId="0">
      <selection activeCell="K48" sqref="K48"/>
    </sheetView>
  </sheetViews>
  <sheetFormatPr defaultRowHeight="15" x14ac:dyDescent="0.25"/>
  <cols>
    <col min="1" max="1" width="7.42578125" customWidth="1"/>
    <col min="2" max="2" width="32.42578125" customWidth="1"/>
    <col min="3" max="3" width="20.85546875" customWidth="1"/>
    <col min="14" max="14" width="11" customWidth="1"/>
  </cols>
  <sheetData>
    <row r="1" spans="1:14" ht="104.25" customHeight="1" x14ac:dyDescent="0.25">
      <c r="I1" s="14" t="s">
        <v>84</v>
      </c>
      <c r="J1" s="14"/>
      <c r="K1" s="14"/>
      <c r="L1" s="14"/>
    </row>
    <row r="3" spans="1:14" ht="90" customHeight="1" x14ac:dyDescent="0.25">
      <c r="I3" s="14" t="s">
        <v>79</v>
      </c>
      <c r="J3" s="15"/>
      <c r="K3" s="15"/>
      <c r="L3" s="15"/>
    </row>
    <row r="5" spans="1:14" x14ac:dyDescent="0.25">
      <c r="I5" s="15" t="s">
        <v>80</v>
      </c>
      <c r="J5" s="15"/>
      <c r="K5" s="15"/>
      <c r="L5" s="15"/>
    </row>
    <row r="6" spans="1:14" x14ac:dyDescent="0.25">
      <c r="I6" s="8"/>
      <c r="J6" s="8"/>
      <c r="K6" s="8"/>
      <c r="L6" s="8"/>
    </row>
    <row r="7" spans="1:14" x14ac:dyDescent="0.25">
      <c r="A7" s="16" t="s">
        <v>81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4" x14ac:dyDescent="0.25">
      <c r="A8" s="17" t="s">
        <v>82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10" spans="1:14" ht="129" customHeight="1" x14ac:dyDescent="0.25">
      <c r="A10" s="12" t="s">
        <v>0</v>
      </c>
      <c r="B10" s="12" t="s">
        <v>50</v>
      </c>
      <c r="C10" s="12" t="s">
        <v>49</v>
      </c>
      <c r="D10" s="12" t="s">
        <v>83</v>
      </c>
      <c r="E10" s="12"/>
      <c r="F10" s="12"/>
      <c r="G10" s="12"/>
      <c r="H10" s="12"/>
      <c r="I10" s="12"/>
      <c r="J10" s="12"/>
      <c r="K10" s="12"/>
      <c r="L10" s="12"/>
    </row>
    <row r="11" spans="1:14" x14ac:dyDescent="0.25">
      <c r="A11" s="12"/>
      <c r="B11" s="12"/>
      <c r="C11" s="12"/>
      <c r="D11" s="1">
        <v>2018</v>
      </c>
      <c r="E11" s="1">
        <v>2019</v>
      </c>
      <c r="F11" s="1">
        <v>2020</v>
      </c>
      <c r="G11" s="1">
        <v>2021</v>
      </c>
      <c r="H11" s="1">
        <v>2022</v>
      </c>
      <c r="I11" s="1">
        <v>2023</v>
      </c>
      <c r="J11" s="1">
        <v>2024</v>
      </c>
      <c r="K11" s="1">
        <v>2025</v>
      </c>
      <c r="L11" s="1" t="s">
        <v>1</v>
      </c>
    </row>
    <row r="12" spans="1:14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">
        <v>11</v>
      </c>
      <c r="L12" s="1">
        <v>12</v>
      </c>
    </row>
    <row r="13" spans="1:14" ht="38.25" x14ac:dyDescent="0.25">
      <c r="A13" s="12"/>
      <c r="B13" s="10" t="s">
        <v>2</v>
      </c>
      <c r="C13" s="5" t="s">
        <v>74</v>
      </c>
      <c r="D13" s="4">
        <f>D14+D15</f>
        <v>57694.04</v>
      </c>
      <c r="E13" s="7">
        <f t="shared" ref="E13:K13" si="0">E14+E15</f>
        <v>93962.01</v>
      </c>
      <c r="F13" s="4">
        <f t="shared" si="0"/>
        <v>97573.45</v>
      </c>
      <c r="G13" s="4">
        <f t="shared" si="0"/>
        <v>115965.39000000001</v>
      </c>
      <c r="H13" s="4">
        <f t="shared" si="0"/>
        <v>180280.48</v>
      </c>
      <c r="I13" s="4">
        <f t="shared" si="0"/>
        <v>49854.45</v>
      </c>
      <c r="J13" s="4">
        <f t="shared" si="0"/>
        <v>34272.9</v>
      </c>
      <c r="K13" s="4">
        <f t="shared" si="0"/>
        <v>24704.05</v>
      </c>
      <c r="L13" s="4">
        <f>L14+L15</f>
        <v>0</v>
      </c>
      <c r="N13" s="9">
        <f>D13+E13+F13+G13+H13+I13+J13+K13+L13</f>
        <v>654306.77</v>
      </c>
    </row>
    <row r="14" spans="1:14" ht="76.5" x14ac:dyDescent="0.25">
      <c r="A14" s="12"/>
      <c r="B14" s="10"/>
      <c r="C14" s="5" t="s">
        <v>3</v>
      </c>
      <c r="D14" s="4">
        <f>D17+D20+D27</f>
        <v>57694.04</v>
      </c>
      <c r="E14" s="4">
        <f t="shared" ref="E14:L14" si="1">E17+E20+E27</f>
        <v>93962.01</v>
      </c>
      <c r="F14" s="4">
        <f t="shared" si="1"/>
        <v>97573.45</v>
      </c>
      <c r="G14" s="4">
        <f t="shared" si="1"/>
        <v>115965.39000000001</v>
      </c>
      <c r="H14" s="4">
        <f t="shared" si="1"/>
        <v>180280.48</v>
      </c>
      <c r="I14" s="4">
        <f t="shared" si="1"/>
        <v>49854.45</v>
      </c>
      <c r="J14" s="4">
        <f t="shared" si="1"/>
        <v>0</v>
      </c>
      <c r="K14" s="4">
        <f t="shared" si="1"/>
        <v>0</v>
      </c>
      <c r="L14" s="4">
        <f t="shared" si="1"/>
        <v>0</v>
      </c>
      <c r="N14" s="9">
        <f t="shared" ref="N14:N77" si="2">D14+E14+F14+G14+H14+I14+J14+K14+L14</f>
        <v>595329.81999999995</v>
      </c>
    </row>
    <row r="15" spans="1:14" ht="76.5" x14ac:dyDescent="0.25">
      <c r="A15" s="12"/>
      <c r="B15" s="10"/>
      <c r="C15" s="2" t="s">
        <v>51</v>
      </c>
      <c r="D15" s="4">
        <f>D18+D21+D28</f>
        <v>0</v>
      </c>
      <c r="E15" s="4">
        <f t="shared" ref="E15:L15" si="3">E18+E21+E28</f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 t="shared" si="3"/>
        <v>34272.9</v>
      </c>
      <c r="K15" s="4">
        <f t="shared" si="3"/>
        <v>24704.05</v>
      </c>
      <c r="L15" s="4">
        <f t="shared" si="3"/>
        <v>0</v>
      </c>
      <c r="N15" s="9">
        <f t="shared" si="2"/>
        <v>58976.95</v>
      </c>
    </row>
    <row r="16" spans="1:14" ht="30.75" customHeight="1" x14ac:dyDescent="0.25">
      <c r="A16" s="12"/>
      <c r="B16" s="10"/>
      <c r="C16" s="2" t="s">
        <v>75</v>
      </c>
      <c r="D16" s="4">
        <f>D17+D18</f>
        <v>0</v>
      </c>
      <c r="E16" s="4">
        <f t="shared" ref="E16:L16" si="4">E17+E18</f>
        <v>0</v>
      </c>
      <c r="F16" s="4">
        <f t="shared" si="4"/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0</v>
      </c>
      <c r="L16" s="4">
        <f t="shared" si="4"/>
        <v>0</v>
      </c>
      <c r="N16" s="9">
        <f t="shared" si="2"/>
        <v>0</v>
      </c>
    </row>
    <row r="17" spans="1:14" x14ac:dyDescent="0.25">
      <c r="A17" s="12"/>
      <c r="B17" s="10"/>
      <c r="C17" s="5" t="s">
        <v>6</v>
      </c>
      <c r="D17" s="4">
        <f>D40+D493</f>
        <v>0</v>
      </c>
      <c r="E17" s="4">
        <f t="shared" ref="E17:L17" si="5">E40+E493</f>
        <v>0</v>
      </c>
      <c r="F17" s="4">
        <f t="shared" si="5"/>
        <v>0</v>
      </c>
      <c r="G17" s="4">
        <f t="shared" si="5"/>
        <v>0</v>
      </c>
      <c r="H17" s="4">
        <f t="shared" si="5"/>
        <v>0</v>
      </c>
      <c r="I17" s="4">
        <f t="shared" si="5"/>
        <v>0</v>
      </c>
      <c r="J17" s="4">
        <f t="shared" si="5"/>
        <v>0</v>
      </c>
      <c r="K17" s="4">
        <f t="shared" si="5"/>
        <v>0</v>
      </c>
      <c r="L17" s="4">
        <f t="shared" si="5"/>
        <v>0</v>
      </c>
      <c r="N17" s="9">
        <f t="shared" si="2"/>
        <v>0</v>
      </c>
    </row>
    <row r="18" spans="1:14" ht="15" customHeight="1" x14ac:dyDescent="0.25">
      <c r="A18" s="12"/>
      <c r="B18" s="10"/>
      <c r="C18" s="5" t="s">
        <v>7</v>
      </c>
      <c r="D18" s="4">
        <f>D41+D494</f>
        <v>0</v>
      </c>
      <c r="E18" s="4">
        <f t="shared" ref="E18:L18" si="6">E41+E494</f>
        <v>0</v>
      </c>
      <c r="F18" s="4">
        <f t="shared" si="6"/>
        <v>0</v>
      </c>
      <c r="G18" s="4">
        <f t="shared" si="6"/>
        <v>0</v>
      </c>
      <c r="H18" s="4">
        <f t="shared" si="6"/>
        <v>0</v>
      </c>
      <c r="I18" s="4">
        <f t="shared" si="6"/>
        <v>0</v>
      </c>
      <c r="J18" s="4">
        <f t="shared" si="6"/>
        <v>0</v>
      </c>
      <c r="K18" s="4">
        <f t="shared" si="6"/>
        <v>0</v>
      </c>
      <c r="L18" s="4">
        <f t="shared" si="6"/>
        <v>0</v>
      </c>
      <c r="N18" s="9">
        <f t="shared" si="2"/>
        <v>0</v>
      </c>
    </row>
    <row r="19" spans="1:14" ht="25.5" x14ac:dyDescent="0.25">
      <c r="A19" s="12"/>
      <c r="B19" s="10"/>
      <c r="C19" s="5" t="s">
        <v>54</v>
      </c>
      <c r="D19" s="4">
        <f>D20+D21</f>
        <v>53474.04</v>
      </c>
      <c r="E19" s="4">
        <f t="shared" ref="E19:L19" si="7">E20+E21</f>
        <v>64861.299999999996</v>
      </c>
      <c r="F19" s="4">
        <f t="shared" si="7"/>
        <v>67889.03</v>
      </c>
      <c r="G19" s="4">
        <f t="shared" si="7"/>
        <v>29146.21</v>
      </c>
      <c r="H19" s="4">
        <f t="shared" si="7"/>
        <v>156509.89000000001</v>
      </c>
      <c r="I19" s="4">
        <f t="shared" si="7"/>
        <v>40792.68</v>
      </c>
      <c r="J19" s="4">
        <f t="shared" si="7"/>
        <v>24833.73</v>
      </c>
      <c r="K19" s="4">
        <f t="shared" si="7"/>
        <v>24525.45</v>
      </c>
      <c r="L19" s="4">
        <f t="shared" si="7"/>
        <v>0</v>
      </c>
      <c r="N19" s="9">
        <f t="shared" si="2"/>
        <v>462032.32999999996</v>
      </c>
    </row>
    <row r="20" spans="1:14" x14ac:dyDescent="0.25">
      <c r="A20" s="12"/>
      <c r="B20" s="10"/>
      <c r="C20" s="5" t="s">
        <v>6</v>
      </c>
      <c r="D20" s="4">
        <f>D24</f>
        <v>53474.04</v>
      </c>
      <c r="E20" s="4">
        <f t="shared" ref="E20:L20" si="8">E24</f>
        <v>64861.299999999996</v>
      </c>
      <c r="F20" s="4">
        <f t="shared" si="8"/>
        <v>67889.03</v>
      </c>
      <c r="G20" s="4">
        <f t="shared" si="8"/>
        <v>29146.21</v>
      </c>
      <c r="H20" s="4">
        <f t="shared" si="8"/>
        <v>156509.89000000001</v>
      </c>
      <c r="I20" s="4">
        <f t="shared" si="8"/>
        <v>40792.68</v>
      </c>
      <c r="J20" s="4">
        <f t="shared" si="8"/>
        <v>0</v>
      </c>
      <c r="K20" s="4">
        <f t="shared" si="8"/>
        <v>0</v>
      </c>
      <c r="L20" s="4">
        <f t="shared" si="8"/>
        <v>0</v>
      </c>
      <c r="N20" s="9">
        <f t="shared" si="2"/>
        <v>412673.14999999997</v>
      </c>
    </row>
    <row r="21" spans="1:14" x14ac:dyDescent="0.25">
      <c r="A21" s="12"/>
      <c r="B21" s="10"/>
      <c r="C21" s="5" t="s">
        <v>7</v>
      </c>
      <c r="D21" s="4">
        <f>D25</f>
        <v>0</v>
      </c>
      <c r="E21" s="4">
        <f t="shared" ref="E21:L21" si="9">E25</f>
        <v>0</v>
      </c>
      <c r="F21" s="4">
        <f t="shared" si="9"/>
        <v>0</v>
      </c>
      <c r="G21" s="4">
        <f t="shared" si="9"/>
        <v>0</v>
      </c>
      <c r="H21" s="4">
        <f t="shared" si="9"/>
        <v>0</v>
      </c>
      <c r="I21" s="4">
        <f t="shared" si="9"/>
        <v>0</v>
      </c>
      <c r="J21" s="4">
        <f t="shared" si="9"/>
        <v>24833.73</v>
      </c>
      <c r="K21" s="4">
        <f t="shared" si="9"/>
        <v>24525.45</v>
      </c>
      <c r="L21" s="4">
        <f t="shared" si="9"/>
        <v>0</v>
      </c>
      <c r="N21" s="9">
        <f t="shared" si="2"/>
        <v>49359.18</v>
      </c>
    </row>
    <row r="22" spans="1:14" x14ac:dyDescent="0.25">
      <c r="A22" s="12"/>
      <c r="B22" s="10"/>
      <c r="C22" s="5" t="s">
        <v>5</v>
      </c>
      <c r="D22" s="4"/>
      <c r="E22" s="4"/>
      <c r="F22" s="4"/>
      <c r="G22" s="4"/>
      <c r="H22" s="6"/>
      <c r="I22" s="4"/>
      <c r="J22" s="4"/>
      <c r="K22" s="4"/>
      <c r="L22" s="4"/>
      <c r="N22" s="9">
        <f t="shared" si="2"/>
        <v>0</v>
      </c>
    </row>
    <row r="23" spans="1:14" ht="153" x14ac:dyDescent="0.25">
      <c r="A23" s="12"/>
      <c r="B23" s="10"/>
      <c r="C23" s="2" t="s">
        <v>76</v>
      </c>
      <c r="D23" s="3">
        <f>D24+D25</f>
        <v>53474.04</v>
      </c>
      <c r="E23" s="3">
        <f t="shared" ref="E23:L23" si="10">E24+E25</f>
        <v>64861.299999999996</v>
      </c>
      <c r="F23" s="3">
        <f t="shared" si="10"/>
        <v>67889.03</v>
      </c>
      <c r="G23" s="3">
        <f t="shared" si="10"/>
        <v>29146.21</v>
      </c>
      <c r="H23" s="3">
        <f t="shared" si="10"/>
        <v>156509.89000000001</v>
      </c>
      <c r="I23" s="3">
        <f t="shared" si="10"/>
        <v>40792.68</v>
      </c>
      <c r="J23" s="3">
        <f t="shared" si="10"/>
        <v>24833.73</v>
      </c>
      <c r="K23" s="3">
        <f t="shared" si="10"/>
        <v>24525.45</v>
      </c>
      <c r="L23" s="4">
        <f t="shared" si="10"/>
        <v>0</v>
      </c>
      <c r="N23" s="9">
        <f t="shared" si="2"/>
        <v>462032.32999999996</v>
      </c>
    </row>
    <row r="24" spans="1:14" x14ac:dyDescent="0.25">
      <c r="A24" s="12"/>
      <c r="B24" s="10"/>
      <c r="C24" s="5" t="s">
        <v>6</v>
      </c>
      <c r="D24" s="4">
        <f>D47+D496</f>
        <v>53474.04</v>
      </c>
      <c r="E24" s="4">
        <f t="shared" ref="E24:L24" si="11">E47+E496</f>
        <v>64861.299999999996</v>
      </c>
      <c r="F24" s="4">
        <f t="shared" si="11"/>
        <v>67889.03</v>
      </c>
      <c r="G24" s="4">
        <f t="shared" si="11"/>
        <v>29146.21</v>
      </c>
      <c r="H24" s="4">
        <f t="shared" si="11"/>
        <v>156509.89000000001</v>
      </c>
      <c r="I24" s="4">
        <f t="shared" si="11"/>
        <v>40792.68</v>
      </c>
      <c r="J24" s="4">
        <f t="shared" si="11"/>
        <v>0</v>
      </c>
      <c r="K24" s="4">
        <f t="shared" si="11"/>
        <v>0</v>
      </c>
      <c r="L24" s="4">
        <f t="shared" si="11"/>
        <v>0</v>
      </c>
      <c r="N24" s="9">
        <f t="shared" si="2"/>
        <v>412673.14999999997</v>
      </c>
    </row>
    <row r="25" spans="1:14" x14ac:dyDescent="0.25">
      <c r="A25" s="12"/>
      <c r="B25" s="10"/>
      <c r="C25" s="5" t="s">
        <v>7</v>
      </c>
      <c r="D25" s="4">
        <f>D44+D497</f>
        <v>0</v>
      </c>
      <c r="E25" s="4">
        <f t="shared" ref="E25:L25" si="12">E44+E497</f>
        <v>0</v>
      </c>
      <c r="F25" s="4">
        <f t="shared" si="12"/>
        <v>0</v>
      </c>
      <c r="G25" s="4">
        <f t="shared" si="12"/>
        <v>0</v>
      </c>
      <c r="H25" s="4">
        <f t="shared" si="12"/>
        <v>0</v>
      </c>
      <c r="I25" s="4">
        <f t="shared" si="12"/>
        <v>0</v>
      </c>
      <c r="J25" s="4">
        <f t="shared" si="12"/>
        <v>24833.73</v>
      </c>
      <c r="K25" s="4">
        <f t="shared" si="12"/>
        <v>24525.45</v>
      </c>
      <c r="L25" s="4">
        <f t="shared" si="12"/>
        <v>0</v>
      </c>
      <c r="N25" s="9">
        <f t="shared" si="2"/>
        <v>49359.18</v>
      </c>
    </row>
    <row r="26" spans="1:14" ht="25.5" x14ac:dyDescent="0.25">
      <c r="A26" s="12"/>
      <c r="B26" s="10"/>
      <c r="C26" s="5" t="s">
        <v>55</v>
      </c>
      <c r="D26" s="4">
        <f>D27+D28</f>
        <v>4220</v>
      </c>
      <c r="E26" s="4">
        <f t="shared" ref="E26:L26" si="13">E27+E28</f>
        <v>29100.71</v>
      </c>
      <c r="F26" s="4">
        <f t="shared" si="13"/>
        <v>29684.42</v>
      </c>
      <c r="G26" s="4">
        <f t="shared" si="13"/>
        <v>86819.180000000008</v>
      </c>
      <c r="H26" s="4">
        <f t="shared" si="13"/>
        <v>23770.590000000004</v>
      </c>
      <c r="I26" s="4">
        <f t="shared" si="13"/>
        <v>9061.77</v>
      </c>
      <c r="J26" s="4">
        <f t="shared" si="13"/>
        <v>9439.17</v>
      </c>
      <c r="K26" s="4">
        <f t="shared" si="13"/>
        <v>178.60000000000002</v>
      </c>
      <c r="L26" s="4">
        <f t="shared" si="13"/>
        <v>0</v>
      </c>
      <c r="N26" s="9">
        <f t="shared" si="2"/>
        <v>192274.44</v>
      </c>
    </row>
    <row r="27" spans="1:14" x14ac:dyDescent="0.25">
      <c r="A27" s="12"/>
      <c r="B27" s="10"/>
      <c r="C27" s="5" t="s">
        <v>6</v>
      </c>
      <c r="D27" s="4">
        <f>D31+D34</f>
        <v>4220</v>
      </c>
      <c r="E27" s="4">
        <f t="shared" ref="E27:L27" si="14">E31+E34</f>
        <v>29100.71</v>
      </c>
      <c r="F27" s="4">
        <f t="shared" si="14"/>
        <v>29684.42</v>
      </c>
      <c r="G27" s="4">
        <f t="shared" si="14"/>
        <v>86819.180000000008</v>
      </c>
      <c r="H27" s="4">
        <f t="shared" si="14"/>
        <v>23770.590000000004</v>
      </c>
      <c r="I27" s="4">
        <f t="shared" si="14"/>
        <v>9061.77</v>
      </c>
      <c r="J27" s="4">
        <f t="shared" si="14"/>
        <v>0</v>
      </c>
      <c r="K27" s="4">
        <f t="shared" si="14"/>
        <v>0</v>
      </c>
      <c r="L27" s="4">
        <f t="shared" si="14"/>
        <v>0</v>
      </c>
      <c r="N27" s="9">
        <f t="shared" si="2"/>
        <v>182656.66999999998</v>
      </c>
    </row>
    <row r="28" spans="1:14" x14ac:dyDescent="0.25">
      <c r="A28" s="12"/>
      <c r="B28" s="10"/>
      <c r="C28" s="5" t="s">
        <v>7</v>
      </c>
      <c r="D28" s="4">
        <f>D32+D35</f>
        <v>0</v>
      </c>
      <c r="E28" s="4">
        <f t="shared" ref="E28:L28" si="15">E32+E35</f>
        <v>0</v>
      </c>
      <c r="F28" s="4">
        <f t="shared" si="15"/>
        <v>0</v>
      </c>
      <c r="G28" s="4">
        <f t="shared" si="15"/>
        <v>0</v>
      </c>
      <c r="H28" s="4">
        <f t="shared" si="15"/>
        <v>0</v>
      </c>
      <c r="I28" s="4">
        <f t="shared" si="15"/>
        <v>0</v>
      </c>
      <c r="J28" s="4">
        <f t="shared" si="15"/>
        <v>9439.17</v>
      </c>
      <c r="K28" s="4">
        <f t="shared" si="15"/>
        <v>178.60000000000002</v>
      </c>
      <c r="L28" s="4">
        <f t="shared" si="15"/>
        <v>0</v>
      </c>
      <c r="N28" s="9">
        <f t="shared" si="2"/>
        <v>9617.77</v>
      </c>
    </row>
    <row r="29" spans="1:14" x14ac:dyDescent="0.25">
      <c r="A29" s="12"/>
      <c r="B29" s="10"/>
      <c r="C29" s="5" t="s">
        <v>5</v>
      </c>
      <c r="D29" s="4"/>
      <c r="E29" s="4"/>
      <c r="F29" s="4"/>
      <c r="G29" s="4"/>
      <c r="H29" s="4"/>
      <c r="I29" s="4"/>
      <c r="J29" s="4"/>
      <c r="K29" s="4"/>
      <c r="L29" s="4"/>
      <c r="N29" s="9">
        <f t="shared" si="2"/>
        <v>0</v>
      </c>
    </row>
    <row r="30" spans="1:14" ht="63.75" x14ac:dyDescent="0.25">
      <c r="A30" s="12"/>
      <c r="B30" s="10"/>
      <c r="C30" s="2" t="s">
        <v>77</v>
      </c>
      <c r="D30" s="4">
        <v>4000</v>
      </c>
      <c r="E30" s="4">
        <v>29010.71</v>
      </c>
      <c r="F30" s="4">
        <v>29684.42</v>
      </c>
      <c r="G30" s="4">
        <v>86819.18</v>
      </c>
      <c r="H30" s="4">
        <v>23770.59</v>
      </c>
      <c r="I30" s="4">
        <v>9061.77</v>
      </c>
      <c r="J30" s="4">
        <v>9569.67</v>
      </c>
      <c r="K30" s="4">
        <v>0</v>
      </c>
      <c r="L30" s="4">
        <v>0</v>
      </c>
      <c r="N30" s="9">
        <f t="shared" si="2"/>
        <v>191916.34</v>
      </c>
    </row>
    <row r="31" spans="1:14" x14ac:dyDescent="0.25">
      <c r="A31" s="12"/>
      <c r="B31" s="10"/>
      <c r="C31" s="5" t="s">
        <v>6</v>
      </c>
      <c r="D31" s="4">
        <f>D54+D499</f>
        <v>4000</v>
      </c>
      <c r="E31" s="4">
        <f t="shared" ref="E31:L31" si="16">E54+E499</f>
        <v>29010.71</v>
      </c>
      <c r="F31" s="4">
        <f t="shared" si="16"/>
        <v>29684.42</v>
      </c>
      <c r="G31" s="4">
        <f t="shared" si="16"/>
        <v>86819.180000000008</v>
      </c>
      <c r="H31" s="4">
        <f t="shared" si="16"/>
        <v>23770.590000000004</v>
      </c>
      <c r="I31" s="4">
        <f t="shared" si="16"/>
        <v>9061.77</v>
      </c>
      <c r="J31" s="4">
        <f t="shared" si="16"/>
        <v>0</v>
      </c>
      <c r="K31" s="4">
        <f t="shared" si="16"/>
        <v>0</v>
      </c>
      <c r="L31" s="4">
        <f t="shared" si="16"/>
        <v>0</v>
      </c>
      <c r="N31" s="9">
        <f t="shared" si="2"/>
        <v>182346.66999999998</v>
      </c>
    </row>
    <row r="32" spans="1:14" x14ac:dyDescent="0.25">
      <c r="A32" s="12"/>
      <c r="B32" s="10"/>
      <c r="C32" s="5" t="s">
        <v>7</v>
      </c>
      <c r="D32" s="4">
        <f>D55+D500</f>
        <v>0</v>
      </c>
      <c r="E32" s="4">
        <f t="shared" ref="E32:L32" si="17">E55+E500</f>
        <v>0</v>
      </c>
      <c r="F32" s="4">
        <f t="shared" si="17"/>
        <v>0</v>
      </c>
      <c r="G32" s="4">
        <f t="shared" si="17"/>
        <v>0</v>
      </c>
      <c r="H32" s="4">
        <f t="shared" si="17"/>
        <v>0</v>
      </c>
      <c r="I32" s="4">
        <f t="shared" si="17"/>
        <v>0</v>
      </c>
      <c r="J32" s="4">
        <f t="shared" si="17"/>
        <v>9439.17</v>
      </c>
      <c r="K32" s="4">
        <f t="shared" si="17"/>
        <v>178.60000000000002</v>
      </c>
      <c r="L32" s="4">
        <f t="shared" si="17"/>
        <v>0</v>
      </c>
      <c r="N32" s="9">
        <f t="shared" si="2"/>
        <v>9617.77</v>
      </c>
    </row>
    <row r="33" spans="1:14" ht="93.75" customHeight="1" x14ac:dyDescent="0.25">
      <c r="A33" s="12"/>
      <c r="B33" s="10"/>
      <c r="C33" s="5" t="s">
        <v>78</v>
      </c>
      <c r="D33" s="4">
        <f>D34+D35</f>
        <v>220</v>
      </c>
      <c r="E33" s="4">
        <f t="shared" ref="E33:L33" si="18">E34+E35</f>
        <v>90</v>
      </c>
      <c r="F33" s="4">
        <f t="shared" si="18"/>
        <v>0</v>
      </c>
      <c r="G33" s="4">
        <f t="shared" si="18"/>
        <v>0</v>
      </c>
      <c r="H33" s="4">
        <f t="shared" si="18"/>
        <v>0</v>
      </c>
      <c r="I33" s="4">
        <f t="shared" si="18"/>
        <v>0</v>
      </c>
      <c r="J33" s="4">
        <f t="shared" si="18"/>
        <v>0</v>
      </c>
      <c r="K33" s="4">
        <f t="shared" si="18"/>
        <v>0</v>
      </c>
      <c r="L33" s="4">
        <f t="shared" si="18"/>
        <v>0</v>
      </c>
      <c r="N33" s="9">
        <f t="shared" si="2"/>
        <v>310</v>
      </c>
    </row>
    <row r="34" spans="1:14" x14ac:dyDescent="0.25">
      <c r="A34" s="12"/>
      <c r="B34" s="10"/>
      <c r="C34" s="5" t="s">
        <v>6</v>
      </c>
      <c r="D34" s="4">
        <f>D57</f>
        <v>220</v>
      </c>
      <c r="E34" s="4">
        <f t="shared" ref="E34:L34" si="19">E57</f>
        <v>90</v>
      </c>
      <c r="F34" s="4">
        <f t="shared" si="19"/>
        <v>0</v>
      </c>
      <c r="G34" s="4">
        <f t="shared" si="19"/>
        <v>0</v>
      </c>
      <c r="H34" s="4">
        <f t="shared" si="19"/>
        <v>0</v>
      </c>
      <c r="I34" s="4">
        <f t="shared" si="19"/>
        <v>0</v>
      </c>
      <c r="J34" s="4">
        <f t="shared" si="19"/>
        <v>0</v>
      </c>
      <c r="K34" s="4">
        <f t="shared" si="19"/>
        <v>0</v>
      </c>
      <c r="L34" s="4">
        <f t="shared" si="19"/>
        <v>0</v>
      </c>
      <c r="N34" s="9">
        <f t="shared" si="2"/>
        <v>310</v>
      </c>
    </row>
    <row r="35" spans="1:14" x14ac:dyDescent="0.25">
      <c r="A35" s="12"/>
      <c r="B35" s="10"/>
      <c r="C35" s="5" t="s">
        <v>7</v>
      </c>
      <c r="D35" s="4">
        <f>D58</f>
        <v>0</v>
      </c>
      <c r="E35" s="4">
        <f t="shared" ref="E35:L35" si="20">E58</f>
        <v>0</v>
      </c>
      <c r="F35" s="4">
        <f t="shared" si="20"/>
        <v>0</v>
      </c>
      <c r="G35" s="4">
        <f t="shared" si="20"/>
        <v>0</v>
      </c>
      <c r="H35" s="4">
        <f t="shared" si="20"/>
        <v>0</v>
      </c>
      <c r="I35" s="4">
        <f t="shared" si="20"/>
        <v>0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N35" s="9">
        <f t="shared" si="2"/>
        <v>0</v>
      </c>
    </row>
    <row r="36" spans="1:14" x14ac:dyDescent="0.25">
      <c r="A36" s="11" t="s">
        <v>8</v>
      </c>
      <c r="B36" s="10" t="s">
        <v>9</v>
      </c>
      <c r="C36" s="5" t="s">
        <v>10</v>
      </c>
      <c r="D36" s="4">
        <f>D37+D38</f>
        <v>57694.04</v>
      </c>
      <c r="E36" s="4">
        <f t="shared" ref="E36:L36" si="21">E37+E38</f>
        <v>93962.01</v>
      </c>
      <c r="F36" s="4">
        <f t="shared" si="21"/>
        <v>97573.45</v>
      </c>
      <c r="G36" s="4">
        <f t="shared" si="21"/>
        <v>115965.39000000001</v>
      </c>
      <c r="H36" s="4">
        <f t="shared" si="21"/>
        <v>180280.48</v>
      </c>
      <c r="I36" s="4">
        <f t="shared" si="21"/>
        <v>49854.45</v>
      </c>
      <c r="J36" s="4">
        <f t="shared" si="21"/>
        <v>34272.9</v>
      </c>
      <c r="K36" s="4">
        <f t="shared" si="21"/>
        <v>24704.05</v>
      </c>
      <c r="L36" s="4">
        <f t="shared" si="21"/>
        <v>0</v>
      </c>
      <c r="N36" s="9">
        <f t="shared" si="2"/>
        <v>654306.77</v>
      </c>
    </row>
    <row r="37" spans="1:14" x14ac:dyDescent="0.25">
      <c r="A37" s="11"/>
      <c r="B37" s="10"/>
      <c r="C37" s="5" t="s">
        <v>6</v>
      </c>
      <c r="D37" s="4">
        <f>D40+D43+D50</f>
        <v>57694.04</v>
      </c>
      <c r="E37" s="4">
        <f t="shared" ref="E37:L37" si="22">E40+E43+E50</f>
        <v>93962.01</v>
      </c>
      <c r="F37" s="4">
        <f t="shared" si="22"/>
        <v>97573.45</v>
      </c>
      <c r="G37" s="4">
        <f t="shared" si="22"/>
        <v>115965.39000000001</v>
      </c>
      <c r="H37" s="4">
        <f t="shared" si="22"/>
        <v>180280.48</v>
      </c>
      <c r="I37" s="4">
        <f t="shared" si="22"/>
        <v>49854.45</v>
      </c>
      <c r="J37" s="4">
        <f t="shared" si="22"/>
        <v>0</v>
      </c>
      <c r="K37" s="4">
        <f t="shared" si="22"/>
        <v>0</v>
      </c>
      <c r="L37" s="4">
        <f t="shared" si="22"/>
        <v>0</v>
      </c>
      <c r="N37" s="9">
        <f t="shared" si="2"/>
        <v>595329.81999999995</v>
      </c>
    </row>
    <row r="38" spans="1:14" x14ac:dyDescent="0.25">
      <c r="A38" s="11"/>
      <c r="B38" s="10"/>
      <c r="C38" s="5" t="s">
        <v>7</v>
      </c>
      <c r="D38" s="4">
        <f>D41+D44+D51</f>
        <v>0</v>
      </c>
      <c r="E38" s="4">
        <f t="shared" ref="E38:L38" si="23">E41+E44+E51</f>
        <v>0</v>
      </c>
      <c r="F38" s="4">
        <f t="shared" si="23"/>
        <v>0</v>
      </c>
      <c r="G38" s="4">
        <f t="shared" si="23"/>
        <v>0</v>
      </c>
      <c r="H38" s="4">
        <f t="shared" si="23"/>
        <v>0</v>
      </c>
      <c r="I38" s="4">
        <f t="shared" si="23"/>
        <v>0</v>
      </c>
      <c r="J38" s="4">
        <f t="shared" si="23"/>
        <v>34272.9</v>
      </c>
      <c r="K38" s="4">
        <f t="shared" si="23"/>
        <v>24704.05</v>
      </c>
      <c r="L38" s="4">
        <f t="shared" si="23"/>
        <v>0</v>
      </c>
      <c r="N38" s="9">
        <f t="shared" si="2"/>
        <v>58976.95</v>
      </c>
    </row>
    <row r="39" spans="1:14" ht="25.5" x14ac:dyDescent="0.25">
      <c r="A39" s="11"/>
      <c r="B39" s="10"/>
      <c r="C39" s="2" t="s">
        <v>4</v>
      </c>
      <c r="D39" s="4">
        <f>D40+D41</f>
        <v>0</v>
      </c>
      <c r="E39" s="4">
        <f t="shared" ref="E39:L39" si="24">E40+E41</f>
        <v>0</v>
      </c>
      <c r="F39" s="4">
        <f t="shared" si="24"/>
        <v>0</v>
      </c>
      <c r="G39" s="4">
        <f t="shared" si="24"/>
        <v>0</v>
      </c>
      <c r="H39" s="4">
        <f t="shared" si="24"/>
        <v>0</v>
      </c>
      <c r="I39" s="4">
        <f t="shared" si="24"/>
        <v>0</v>
      </c>
      <c r="J39" s="4">
        <f t="shared" si="24"/>
        <v>0</v>
      </c>
      <c r="K39" s="4">
        <f t="shared" si="24"/>
        <v>0</v>
      </c>
      <c r="L39" s="4">
        <f t="shared" si="24"/>
        <v>0</v>
      </c>
      <c r="N39" s="9">
        <f t="shared" si="2"/>
        <v>0</v>
      </c>
    </row>
    <row r="40" spans="1:14" x14ac:dyDescent="0.25">
      <c r="A40" s="11"/>
      <c r="B40" s="10"/>
      <c r="C40" s="5" t="s">
        <v>6</v>
      </c>
      <c r="D40" s="4">
        <f>D63+D82+D251</f>
        <v>0</v>
      </c>
      <c r="E40" s="4">
        <f t="shared" ref="E40:L40" si="25">E63+E82+E251</f>
        <v>0</v>
      </c>
      <c r="F40" s="4">
        <f t="shared" si="25"/>
        <v>0</v>
      </c>
      <c r="G40" s="4">
        <f t="shared" si="25"/>
        <v>0</v>
      </c>
      <c r="H40" s="4">
        <f t="shared" si="25"/>
        <v>0</v>
      </c>
      <c r="I40" s="4">
        <f t="shared" si="25"/>
        <v>0</v>
      </c>
      <c r="J40" s="4">
        <f t="shared" si="25"/>
        <v>0</v>
      </c>
      <c r="K40" s="4">
        <f t="shared" si="25"/>
        <v>0</v>
      </c>
      <c r="L40" s="4">
        <f t="shared" si="25"/>
        <v>0</v>
      </c>
      <c r="N40" s="9">
        <f t="shared" si="2"/>
        <v>0</v>
      </c>
    </row>
    <row r="41" spans="1:14" x14ac:dyDescent="0.25">
      <c r="A41" s="11"/>
      <c r="B41" s="10"/>
      <c r="C41" s="5" t="s">
        <v>7</v>
      </c>
      <c r="D41" s="4">
        <f>D64+D83+D252</f>
        <v>0</v>
      </c>
      <c r="E41" s="4">
        <f t="shared" ref="E41:L41" si="26">E64+E83+E252</f>
        <v>0</v>
      </c>
      <c r="F41" s="4">
        <f t="shared" si="26"/>
        <v>0</v>
      </c>
      <c r="G41" s="4">
        <f t="shared" si="26"/>
        <v>0</v>
      </c>
      <c r="H41" s="4">
        <f t="shared" si="26"/>
        <v>0</v>
      </c>
      <c r="I41" s="4">
        <f t="shared" si="26"/>
        <v>0</v>
      </c>
      <c r="J41" s="4">
        <f t="shared" si="26"/>
        <v>0</v>
      </c>
      <c r="K41" s="4">
        <f t="shared" si="26"/>
        <v>0</v>
      </c>
      <c r="L41" s="4">
        <f t="shared" si="26"/>
        <v>0</v>
      </c>
      <c r="N41" s="9">
        <f t="shared" si="2"/>
        <v>0</v>
      </c>
    </row>
    <row r="42" spans="1:14" ht="25.5" x14ac:dyDescent="0.25">
      <c r="A42" s="11"/>
      <c r="B42" s="10"/>
      <c r="C42" s="5" t="s">
        <v>54</v>
      </c>
      <c r="D42" s="4">
        <f>D43+D44</f>
        <v>53474.04</v>
      </c>
      <c r="E42" s="4">
        <f t="shared" ref="E42:L42" si="27">E43+E44</f>
        <v>64861.299999999996</v>
      </c>
      <c r="F42" s="4">
        <f t="shared" si="27"/>
        <v>67889.03</v>
      </c>
      <c r="G42" s="4">
        <f t="shared" si="27"/>
        <v>29146.21</v>
      </c>
      <c r="H42" s="4">
        <f t="shared" si="27"/>
        <v>156509.89000000001</v>
      </c>
      <c r="I42" s="4">
        <f t="shared" si="27"/>
        <v>40792.68</v>
      </c>
      <c r="J42" s="4">
        <f t="shared" si="27"/>
        <v>24833.73</v>
      </c>
      <c r="K42" s="4">
        <f t="shared" si="27"/>
        <v>24525.45</v>
      </c>
      <c r="L42" s="4">
        <f t="shared" si="27"/>
        <v>0</v>
      </c>
      <c r="N42" s="9">
        <f t="shared" si="2"/>
        <v>462032.32999999996</v>
      </c>
    </row>
    <row r="43" spans="1:14" x14ac:dyDescent="0.25">
      <c r="A43" s="11"/>
      <c r="B43" s="10"/>
      <c r="C43" s="5" t="s">
        <v>6</v>
      </c>
      <c r="D43" s="4">
        <f>D47</f>
        <v>53474.04</v>
      </c>
      <c r="E43" s="4">
        <f t="shared" ref="E43:L43" si="28">E47</f>
        <v>64861.299999999996</v>
      </c>
      <c r="F43" s="4">
        <f t="shared" si="28"/>
        <v>67889.03</v>
      </c>
      <c r="G43" s="4">
        <f t="shared" si="28"/>
        <v>29146.21</v>
      </c>
      <c r="H43" s="4">
        <f t="shared" si="28"/>
        <v>156509.89000000001</v>
      </c>
      <c r="I43" s="4">
        <f t="shared" si="28"/>
        <v>40792.68</v>
      </c>
      <c r="J43" s="4">
        <f t="shared" si="28"/>
        <v>0</v>
      </c>
      <c r="K43" s="4">
        <f t="shared" si="28"/>
        <v>0</v>
      </c>
      <c r="L43" s="4">
        <f t="shared" si="28"/>
        <v>0</v>
      </c>
      <c r="N43" s="9">
        <f t="shared" si="2"/>
        <v>412673.14999999997</v>
      </c>
    </row>
    <row r="44" spans="1:14" x14ac:dyDescent="0.25">
      <c r="A44" s="11"/>
      <c r="B44" s="10"/>
      <c r="C44" s="5" t="s">
        <v>7</v>
      </c>
      <c r="D44" s="4">
        <f>D48</f>
        <v>0</v>
      </c>
      <c r="E44" s="4">
        <f t="shared" ref="E44:L44" si="29">E48</f>
        <v>0</v>
      </c>
      <c r="F44" s="4">
        <f t="shared" si="29"/>
        <v>0</v>
      </c>
      <c r="G44" s="4">
        <f t="shared" si="29"/>
        <v>0</v>
      </c>
      <c r="H44" s="4">
        <f t="shared" si="29"/>
        <v>0</v>
      </c>
      <c r="I44" s="4">
        <f t="shared" si="29"/>
        <v>0</v>
      </c>
      <c r="J44" s="4">
        <f t="shared" si="29"/>
        <v>24833.73</v>
      </c>
      <c r="K44" s="4">
        <f t="shared" si="29"/>
        <v>24525.45</v>
      </c>
      <c r="L44" s="4">
        <f t="shared" si="29"/>
        <v>0</v>
      </c>
      <c r="N44" s="9">
        <f t="shared" si="2"/>
        <v>49359.18</v>
      </c>
    </row>
    <row r="45" spans="1:14" x14ac:dyDescent="0.25">
      <c r="A45" s="11"/>
      <c r="B45" s="10"/>
      <c r="C45" s="5" t="s">
        <v>5</v>
      </c>
      <c r="D45" s="4"/>
      <c r="E45" s="4"/>
      <c r="F45" s="4"/>
      <c r="G45" s="4"/>
      <c r="H45" s="4"/>
      <c r="I45" s="4"/>
      <c r="J45" s="4"/>
      <c r="K45" s="4"/>
      <c r="L45" s="4"/>
      <c r="N45" s="9">
        <f t="shared" si="2"/>
        <v>0</v>
      </c>
    </row>
    <row r="46" spans="1:14" ht="63.75" x14ac:dyDescent="0.25">
      <c r="A46" s="11"/>
      <c r="B46" s="10"/>
      <c r="C46" s="2" t="s">
        <v>57</v>
      </c>
      <c r="D46" s="4">
        <f>D47+D48</f>
        <v>53474.04</v>
      </c>
      <c r="E46" s="4">
        <f t="shared" ref="E46:L46" si="30">E47+E48</f>
        <v>64861.299999999996</v>
      </c>
      <c r="F46" s="4">
        <f t="shared" si="30"/>
        <v>67889.03</v>
      </c>
      <c r="G46" s="4">
        <f t="shared" si="30"/>
        <v>29146.21</v>
      </c>
      <c r="H46" s="4">
        <f t="shared" si="30"/>
        <v>156509.89000000001</v>
      </c>
      <c r="I46" s="4">
        <f t="shared" si="30"/>
        <v>40792.68</v>
      </c>
      <c r="J46" s="4">
        <f t="shared" si="30"/>
        <v>24833.73</v>
      </c>
      <c r="K46" s="4">
        <f t="shared" si="30"/>
        <v>24525.45</v>
      </c>
      <c r="L46" s="4">
        <f t="shared" si="30"/>
        <v>0</v>
      </c>
      <c r="N46" s="9">
        <f t="shared" si="2"/>
        <v>462032.32999999996</v>
      </c>
    </row>
    <row r="47" spans="1:14" x14ac:dyDescent="0.25">
      <c r="A47" s="11"/>
      <c r="B47" s="10"/>
      <c r="C47" s="2" t="s">
        <v>6</v>
      </c>
      <c r="D47" s="4">
        <f>D66+D85+D258</f>
        <v>53474.04</v>
      </c>
      <c r="E47" s="4">
        <f t="shared" ref="E47:L47" si="31">E66+E85+E258</f>
        <v>64861.299999999996</v>
      </c>
      <c r="F47" s="4">
        <f t="shared" si="31"/>
        <v>67889.03</v>
      </c>
      <c r="G47" s="4">
        <f t="shared" si="31"/>
        <v>29146.21</v>
      </c>
      <c r="H47" s="4">
        <f t="shared" si="31"/>
        <v>156509.89000000001</v>
      </c>
      <c r="I47" s="4">
        <f t="shared" si="31"/>
        <v>40792.68</v>
      </c>
      <c r="J47" s="4">
        <f t="shared" si="31"/>
        <v>0</v>
      </c>
      <c r="K47" s="4">
        <f t="shared" si="31"/>
        <v>0</v>
      </c>
      <c r="L47" s="4">
        <f t="shared" si="31"/>
        <v>0</v>
      </c>
      <c r="N47" s="9">
        <f t="shared" si="2"/>
        <v>412673.14999999997</v>
      </c>
    </row>
    <row r="48" spans="1:14" x14ac:dyDescent="0.25">
      <c r="A48" s="11"/>
      <c r="B48" s="10"/>
      <c r="C48" s="2" t="s">
        <v>7</v>
      </c>
      <c r="D48" s="4">
        <f>D67+D86+D259</f>
        <v>0</v>
      </c>
      <c r="E48" s="4">
        <f t="shared" ref="E48:L48" si="32">E67+E86+E259</f>
        <v>0</v>
      </c>
      <c r="F48" s="4">
        <f t="shared" si="32"/>
        <v>0</v>
      </c>
      <c r="G48" s="4">
        <f t="shared" si="32"/>
        <v>0</v>
      </c>
      <c r="H48" s="4">
        <f t="shared" si="32"/>
        <v>0</v>
      </c>
      <c r="I48" s="4">
        <f t="shared" si="32"/>
        <v>0</v>
      </c>
      <c r="J48" s="4">
        <f t="shared" si="32"/>
        <v>24833.73</v>
      </c>
      <c r="K48" s="4">
        <f t="shared" si="32"/>
        <v>24525.45</v>
      </c>
      <c r="L48" s="4">
        <f t="shared" si="32"/>
        <v>0</v>
      </c>
      <c r="N48" s="9">
        <f t="shared" si="2"/>
        <v>49359.18</v>
      </c>
    </row>
    <row r="49" spans="1:14" ht="25.5" x14ac:dyDescent="0.25">
      <c r="A49" s="11"/>
      <c r="B49" s="10"/>
      <c r="C49" s="5" t="s">
        <v>55</v>
      </c>
      <c r="D49" s="4">
        <f>D50+D51</f>
        <v>4220</v>
      </c>
      <c r="E49" s="4">
        <f t="shared" ref="E49:L49" si="33">E50+E51</f>
        <v>29100.71</v>
      </c>
      <c r="F49" s="4">
        <f t="shared" si="33"/>
        <v>29684.42</v>
      </c>
      <c r="G49" s="4">
        <f t="shared" si="33"/>
        <v>86819.180000000008</v>
      </c>
      <c r="H49" s="4">
        <f t="shared" si="33"/>
        <v>23770.590000000004</v>
      </c>
      <c r="I49" s="4">
        <f t="shared" si="33"/>
        <v>9061.77</v>
      </c>
      <c r="J49" s="4">
        <f t="shared" si="33"/>
        <v>9439.17</v>
      </c>
      <c r="K49" s="4">
        <f t="shared" si="33"/>
        <v>178.60000000000002</v>
      </c>
      <c r="L49" s="4">
        <f t="shared" si="33"/>
        <v>0</v>
      </c>
      <c r="N49" s="9">
        <f t="shared" si="2"/>
        <v>192274.44</v>
      </c>
    </row>
    <row r="50" spans="1:14" x14ac:dyDescent="0.25">
      <c r="A50" s="11"/>
      <c r="B50" s="10"/>
      <c r="C50" s="5" t="s">
        <v>6</v>
      </c>
      <c r="D50" s="4">
        <f>D54+D57</f>
        <v>4220</v>
      </c>
      <c r="E50" s="4">
        <f t="shared" ref="E50:L50" si="34">E54+E57</f>
        <v>29100.71</v>
      </c>
      <c r="F50" s="4">
        <f t="shared" si="34"/>
        <v>29684.42</v>
      </c>
      <c r="G50" s="4">
        <f t="shared" si="34"/>
        <v>86819.180000000008</v>
      </c>
      <c r="H50" s="4">
        <f t="shared" si="34"/>
        <v>23770.590000000004</v>
      </c>
      <c r="I50" s="4">
        <f t="shared" si="34"/>
        <v>9061.77</v>
      </c>
      <c r="J50" s="4">
        <f t="shared" si="34"/>
        <v>0</v>
      </c>
      <c r="K50" s="4">
        <f t="shared" si="34"/>
        <v>0</v>
      </c>
      <c r="L50" s="4">
        <f t="shared" si="34"/>
        <v>0</v>
      </c>
      <c r="N50" s="9">
        <f t="shared" si="2"/>
        <v>182656.66999999998</v>
      </c>
    </row>
    <row r="51" spans="1:14" x14ac:dyDescent="0.25">
      <c r="A51" s="11"/>
      <c r="B51" s="10"/>
      <c r="C51" s="5" t="s">
        <v>7</v>
      </c>
      <c r="D51" s="4">
        <f>D55+D58</f>
        <v>0</v>
      </c>
      <c r="E51" s="4">
        <f t="shared" ref="E51:L51" si="35">E55+E58</f>
        <v>0</v>
      </c>
      <c r="F51" s="4">
        <f t="shared" si="35"/>
        <v>0</v>
      </c>
      <c r="G51" s="4">
        <f t="shared" si="35"/>
        <v>0</v>
      </c>
      <c r="H51" s="4">
        <f t="shared" si="35"/>
        <v>0</v>
      </c>
      <c r="I51" s="4">
        <f t="shared" si="35"/>
        <v>0</v>
      </c>
      <c r="J51" s="4">
        <f t="shared" si="35"/>
        <v>9439.17</v>
      </c>
      <c r="K51" s="4">
        <f t="shared" si="35"/>
        <v>178.60000000000002</v>
      </c>
      <c r="L51" s="4">
        <f t="shared" si="35"/>
        <v>0</v>
      </c>
      <c r="N51" s="9">
        <f t="shared" si="2"/>
        <v>9617.77</v>
      </c>
    </row>
    <row r="52" spans="1:14" x14ac:dyDescent="0.25">
      <c r="A52" s="11"/>
      <c r="B52" s="10"/>
      <c r="C52" s="1" t="s">
        <v>5</v>
      </c>
      <c r="D52" s="4"/>
      <c r="E52" s="4"/>
      <c r="F52" s="4"/>
      <c r="G52" s="4"/>
      <c r="H52" s="4"/>
      <c r="I52" s="4"/>
      <c r="J52" s="4"/>
      <c r="K52" s="4"/>
      <c r="L52" s="4"/>
      <c r="N52" s="9">
        <f t="shared" si="2"/>
        <v>0</v>
      </c>
    </row>
    <row r="53" spans="1:14" ht="63.75" x14ac:dyDescent="0.25">
      <c r="A53" s="11"/>
      <c r="B53" s="10"/>
      <c r="C53" s="2" t="s">
        <v>57</v>
      </c>
      <c r="D53" s="4">
        <f>D54+D55</f>
        <v>4000</v>
      </c>
      <c r="E53" s="4">
        <f t="shared" ref="E53:L53" si="36">E54+E55</f>
        <v>29010.71</v>
      </c>
      <c r="F53" s="4">
        <f t="shared" si="36"/>
        <v>29684.42</v>
      </c>
      <c r="G53" s="4">
        <f t="shared" si="36"/>
        <v>86819.180000000008</v>
      </c>
      <c r="H53" s="4">
        <f t="shared" si="36"/>
        <v>23770.590000000004</v>
      </c>
      <c r="I53" s="4">
        <f t="shared" si="36"/>
        <v>9061.77</v>
      </c>
      <c r="J53" s="4">
        <f t="shared" si="36"/>
        <v>9439.17</v>
      </c>
      <c r="K53" s="4">
        <f t="shared" si="36"/>
        <v>178.60000000000002</v>
      </c>
      <c r="L53" s="4">
        <f t="shared" si="36"/>
        <v>0</v>
      </c>
      <c r="N53" s="9">
        <f t="shared" si="2"/>
        <v>191964.44</v>
      </c>
    </row>
    <row r="54" spans="1:14" x14ac:dyDescent="0.25">
      <c r="A54" s="11"/>
      <c r="B54" s="10"/>
      <c r="C54" s="5" t="s">
        <v>6</v>
      </c>
      <c r="D54" s="4">
        <f>D73+D92+D265</f>
        <v>4000</v>
      </c>
      <c r="E54" s="4">
        <f t="shared" ref="E54:L54" si="37">E73+E92+E265</f>
        <v>29010.71</v>
      </c>
      <c r="F54" s="4">
        <f t="shared" si="37"/>
        <v>29684.42</v>
      </c>
      <c r="G54" s="4">
        <f t="shared" si="37"/>
        <v>86819.180000000008</v>
      </c>
      <c r="H54" s="4">
        <f t="shared" si="37"/>
        <v>23770.590000000004</v>
      </c>
      <c r="I54" s="4">
        <f t="shared" si="37"/>
        <v>9061.77</v>
      </c>
      <c r="J54" s="4">
        <f t="shared" si="37"/>
        <v>0</v>
      </c>
      <c r="K54" s="4">
        <f t="shared" si="37"/>
        <v>0</v>
      </c>
      <c r="L54" s="4">
        <f t="shared" si="37"/>
        <v>0</v>
      </c>
      <c r="N54" s="9">
        <f t="shared" si="2"/>
        <v>182346.66999999998</v>
      </c>
    </row>
    <row r="55" spans="1:14" x14ac:dyDescent="0.25">
      <c r="A55" s="11"/>
      <c r="B55" s="10"/>
      <c r="C55" s="5" t="s">
        <v>7</v>
      </c>
      <c r="D55" s="4">
        <f>D74+D93+D266</f>
        <v>0</v>
      </c>
      <c r="E55" s="4">
        <f t="shared" ref="E55:L55" si="38">E74+E93+E266</f>
        <v>0</v>
      </c>
      <c r="F55" s="4">
        <f t="shared" si="38"/>
        <v>0</v>
      </c>
      <c r="G55" s="4">
        <f t="shared" si="38"/>
        <v>0</v>
      </c>
      <c r="H55" s="4">
        <f t="shared" si="38"/>
        <v>0</v>
      </c>
      <c r="I55" s="4">
        <f t="shared" si="38"/>
        <v>0</v>
      </c>
      <c r="J55" s="4">
        <f t="shared" si="38"/>
        <v>9439.17</v>
      </c>
      <c r="K55" s="4">
        <f t="shared" si="38"/>
        <v>178.60000000000002</v>
      </c>
      <c r="L55" s="4">
        <f t="shared" si="38"/>
        <v>0</v>
      </c>
      <c r="N55" s="9">
        <f t="shared" si="2"/>
        <v>9617.77</v>
      </c>
    </row>
    <row r="56" spans="1:14" ht="25.5" x14ac:dyDescent="0.25">
      <c r="A56" s="11"/>
      <c r="B56" s="10"/>
      <c r="C56" s="5" t="s">
        <v>61</v>
      </c>
      <c r="D56" s="4">
        <f>D57+D58</f>
        <v>220</v>
      </c>
      <c r="E56" s="4">
        <f t="shared" ref="E56:L56" si="39">E57+E58</f>
        <v>90</v>
      </c>
      <c r="F56" s="4">
        <f t="shared" si="39"/>
        <v>0</v>
      </c>
      <c r="G56" s="4">
        <f t="shared" si="39"/>
        <v>0</v>
      </c>
      <c r="H56" s="4">
        <f t="shared" si="39"/>
        <v>0</v>
      </c>
      <c r="I56" s="4">
        <f t="shared" si="39"/>
        <v>0</v>
      </c>
      <c r="J56" s="4">
        <f t="shared" si="39"/>
        <v>0</v>
      </c>
      <c r="K56" s="4">
        <f t="shared" si="39"/>
        <v>0</v>
      </c>
      <c r="L56" s="4">
        <f t="shared" si="39"/>
        <v>0</v>
      </c>
      <c r="N56" s="9">
        <f t="shared" si="2"/>
        <v>310</v>
      </c>
    </row>
    <row r="57" spans="1:14" x14ac:dyDescent="0.25">
      <c r="A57" s="11"/>
      <c r="B57" s="10"/>
      <c r="C57" s="5" t="s">
        <v>6</v>
      </c>
      <c r="D57" s="4">
        <f>D76+D95+D268</f>
        <v>220</v>
      </c>
      <c r="E57" s="4">
        <f t="shared" ref="E57:L57" si="40">E76+E95+E268</f>
        <v>90</v>
      </c>
      <c r="F57" s="4">
        <f t="shared" si="40"/>
        <v>0</v>
      </c>
      <c r="G57" s="4">
        <f t="shared" si="40"/>
        <v>0</v>
      </c>
      <c r="H57" s="4">
        <f t="shared" si="40"/>
        <v>0</v>
      </c>
      <c r="I57" s="4">
        <f t="shared" si="40"/>
        <v>0</v>
      </c>
      <c r="J57" s="4">
        <f t="shared" si="40"/>
        <v>0</v>
      </c>
      <c r="K57" s="4">
        <f t="shared" si="40"/>
        <v>0</v>
      </c>
      <c r="L57" s="4">
        <f t="shared" si="40"/>
        <v>0</v>
      </c>
      <c r="N57" s="9">
        <f t="shared" si="2"/>
        <v>310</v>
      </c>
    </row>
    <row r="58" spans="1:14" x14ac:dyDescent="0.25">
      <c r="A58" s="11"/>
      <c r="B58" s="10"/>
      <c r="C58" s="5" t="s">
        <v>7</v>
      </c>
      <c r="D58" s="4">
        <f>D77+D96+D269</f>
        <v>0</v>
      </c>
      <c r="E58" s="4">
        <f t="shared" ref="E58:L58" si="41">E77+E96+E269</f>
        <v>0</v>
      </c>
      <c r="F58" s="4">
        <f t="shared" si="41"/>
        <v>0</v>
      </c>
      <c r="G58" s="4">
        <f t="shared" si="41"/>
        <v>0</v>
      </c>
      <c r="H58" s="4">
        <f t="shared" si="41"/>
        <v>0</v>
      </c>
      <c r="I58" s="4">
        <f t="shared" si="41"/>
        <v>0</v>
      </c>
      <c r="J58" s="4">
        <f t="shared" si="41"/>
        <v>0</v>
      </c>
      <c r="K58" s="4">
        <f t="shared" si="41"/>
        <v>0</v>
      </c>
      <c r="L58" s="4">
        <f t="shared" si="41"/>
        <v>0</v>
      </c>
      <c r="N58" s="9">
        <f t="shared" si="2"/>
        <v>0</v>
      </c>
    </row>
    <row r="59" spans="1:14" x14ac:dyDescent="0.25">
      <c r="A59" s="13" t="s">
        <v>72</v>
      </c>
      <c r="B59" s="10" t="s">
        <v>73</v>
      </c>
      <c r="C59" s="5" t="s">
        <v>52</v>
      </c>
      <c r="D59" s="4">
        <f>D60+D61</f>
        <v>1385.58</v>
      </c>
      <c r="E59" s="4">
        <f t="shared" ref="E59:L59" si="42">E60+E61</f>
        <v>25596.959999999999</v>
      </c>
      <c r="F59" s="4">
        <f t="shared" si="42"/>
        <v>27498.11</v>
      </c>
      <c r="G59" s="4">
        <f t="shared" si="42"/>
        <v>29134.93</v>
      </c>
      <c r="H59" s="4">
        <f t="shared" si="42"/>
        <v>17411.810000000001</v>
      </c>
      <c r="I59" s="4">
        <f t="shared" si="42"/>
        <v>6520.35</v>
      </c>
      <c r="J59" s="4">
        <f t="shared" si="42"/>
        <v>0</v>
      </c>
      <c r="K59" s="4">
        <f t="shared" si="42"/>
        <v>0</v>
      </c>
      <c r="L59" s="4">
        <f t="shared" si="42"/>
        <v>0</v>
      </c>
      <c r="N59" s="9">
        <f t="shared" si="2"/>
        <v>107547.74</v>
      </c>
    </row>
    <row r="60" spans="1:14" x14ac:dyDescent="0.25">
      <c r="A60" s="13"/>
      <c r="B60" s="10"/>
      <c r="C60" s="5" t="s">
        <v>6</v>
      </c>
      <c r="D60" s="4">
        <f>D63+D66+D69</f>
        <v>1385.58</v>
      </c>
      <c r="E60" s="4">
        <f t="shared" ref="E60:L60" si="43">E63+E66+E69</f>
        <v>25596.959999999999</v>
      </c>
      <c r="F60" s="4">
        <f t="shared" si="43"/>
        <v>27498.11</v>
      </c>
      <c r="G60" s="4">
        <f t="shared" si="43"/>
        <v>29134.93</v>
      </c>
      <c r="H60" s="4">
        <f t="shared" si="43"/>
        <v>17411.810000000001</v>
      </c>
      <c r="I60" s="4">
        <f t="shared" si="43"/>
        <v>6520.35</v>
      </c>
      <c r="J60" s="4">
        <f t="shared" si="43"/>
        <v>0</v>
      </c>
      <c r="K60" s="4">
        <f t="shared" si="43"/>
        <v>0</v>
      </c>
      <c r="L60" s="4">
        <f t="shared" si="43"/>
        <v>0</v>
      </c>
      <c r="N60" s="9">
        <f t="shared" si="2"/>
        <v>107547.74</v>
      </c>
    </row>
    <row r="61" spans="1:14" x14ac:dyDescent="0.25">
      <c r="A61" s="13"/>
      <c r="B61" s="10"/>
      <c r="C61" s="5" t="s">
        <v>7</v>
      </c>
      <c r="D61" s="4">
        <f>D64+D67+D70</f>
        <v>0</v>
      </c>
      <c r="E61" s="4">
        <f t="shared" ref="E61:L61" si="44">E64+E67+E70</f>
        <v>0</v>
      </c>
      <c r="F61" s="4">
        <f t="shared" si="44"/>
        <v>0</v>
      </c>
      <c r="G61" s="4">
        <f t="shared" si="44"/>
        <v>0</v>
      </c>
      <c r="H61" s="4">
        <f t="shared" si="44"/>
        <v>0</v>
      </c>
      <c r="I61" s="4">
        <f t="shared" si="44"/>
        <v>0</v>
      </c>
      <c r="J61" s="4">
        <f t="shared" si="44"/>
        <v>0</v>
      </c>
      <c r="K61" s="4">
        <f t="shared" si="44"/>
        <v>0</v>
      </c>
      <c r="L61" s="4">
        <f t="shared" si="44"/>
        <v>0</v>
      </c>
      <c r="N61" s="9">
        <f t="shared" si="2"/>
        <v>0</v>
      </c>
    </row>
    <row r="62" spans="1:14" ht="25.5" x14ac:dyDescent="0.25">
      <c r="A62" s="13"/>
      <c r="B62" s="10"/>
      <c r="C62" s="2" t="s">
        <v>53</v>
      </c>
      <c r="D62" s="4">
        <f>D63+D64</f>
        <v>0</v>
      </c>
      <c r="E62" s="4">
        <f t="shared" ref="E62:L62" si="45">E63+E64</f>
        <v>0</v>
      </c>
      <c r="F62" s="4">
        <f t="shared" si="45"/>
        <v>0</v>
      </c>
      <c r="G62" s="4">
        <f t="shared" si="45"/>
        <v>0</v>
      </c>
      <c r="H62" s="4">
        <f t="shared" si="45"/>
        <v>0</v>
      </c>
      <c r="I62" s="4">
        <f t="shared" si="45"/>
        <v>0</v>
      </c>
      <c r="J62" s="4">
        <f t="shared" si="45"/>
        <v>0</v>
      </c>
      <c r="K62" s="4">
        <f t="shared" si="45"/>
        <v>0</v>
      </c>
      <c r="L62" s="4">
        <f t="shared" si="45"/>
        <v>0</v>
      </c>
      <c r="N62" s="9">
        <f t="shared" si="2"/>
        <v>0</v>
      </c>
    </row>
    <row r="63" spans="1:14" x14ac:dyDescent="0.25">
      <c r="A63" s="13"/>
      <c r="B63" s="10"/>
      <c r="C63" s="2" t="s">
        <v>6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N63" s="9">
        <f t="shared" si="2"/>
        <v>0</v>
      </c>
    </row>
    <row r="64" spans="1:14" x14ac:dyDescent="0.25">
      <c r="A64" s="13"/>
      <c r="B64" s="10"/>
      <c r="C64" s="2" t="s">
        <v>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N64" s="9">
        <f t="shared" si="2"/>
        <v>0</v>
      </c>
    </row>
    <row r="65" spans="1:14" ht="25.5" x14ac:dyDescent="0.25">
      <c r="A65" s="13"/>
      <c r="B65" s="10"/>
      <c r="C65" s="5" t="s">
        <v>54</v>
      </c>
      <c r="D65" s="4">
        <f>D66+D67</f>
        <v>0</v>
      </c>
      <c r="E65" s="4">
        <f t="shared" ref="E65:L65" si="46">E66+E67</f>
        <v>0</v>
      </c>
      <c r="F65" s="4">
        <f t="shared" si="46"/>
        <v>0</v>
      </c>
      <c r="G65" s="4">
        <f t="shared" si="46"/>
        <v>0</v>
      </c>
      <c r="H65" s="4">
        <f t="shared" si="46"/>
        <v>0</v>
      </c>
      <c r="I65" s="4">
        <f t="shared" si="46"/>
        <v>0</v>
      </c>
      <c r="J65" s="4">
        <f t="shared" si="46"/>
        <v>0</v>
      </c>
      <c r="K65" s="4">
        <f t="shared" si="46"/>
        <v>0</v>
      </c>
      <c r="L65" s="4">
        <f t="shared" si="46"/>
        <v>0</v>
      </c>
      <c r="N65" s="9">
        <f t="shared" si="2"/>
        <v>0</v>
      </c>
    </row>
    <row r="66" spans="1:14" x14ac:dyDescent="0.25">
      <c r="A66" s="13"/>
      <c r="B66" s="10"/>
      <c r="C66" s="5" t="s">
        <v>6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N66" s="9">
        <f t="shared" si="2"/>
        <v>0</v>
      </c>
    </row>
    <row r="67" spans="1:14" x14ac:dyDescent="0.25">
      <c r="A67" s="13"/>
      <c r="B67" s="10"/>
      <c r="C67" s="5" t="s">
        <v>7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N67" s="9">
        <f t="shared" si="2"/>
        <v>0</v>
      </c>
    </row>
    <row r="68" spans="1:14" ht="25.5" x14ac:dyDescent="0.25">
      <c r="A68" s="13"/>
      <c r="B68" s="10"/>
      <c r="C68" s="5" t="s">
        <v>55</v>
      </c>
      <c r="D68" s="4">
        <f>D69+D70</f>
        <v>1385.58</v>
      </c>
      <c r="E68" s="4">
        <f t="shared" ref="E68:L68" si="47">E69+E70</f>
        <v>25596.959999999999</v>
      </c>
      <c r="F68" s="4">
        <f t="shared" si="47"/>
        <v>27498.11</v>
      </c>
      <c r="G68" s="4">
        <f t="shared" si="47"/>
        <v>29134.93</v>
      </c>
      <c r="H68" s="4">
        <f t="shared" si="47"/>
        <v>17411.810000000001</v>
      </c>
      <c r="I68" s="4">
        <f t="shared" si="47"/>
        <v>6520.35</v>
      </c>
      <c r="J68" s="4">
        <f t="shared" si="47"/>
        <v>0</v>
      </c>
      <c r="K68" s="4">
        <f t="shared" si="47"/>
        <v>0</v>
      </c>
      <c r="L68" s="4">
        <f t="shared" si="47"/>
        <v>0</v>
      </c>
      <c r="N68" s="9">
        <f t="shared" si="2"/>
        <v>107547.74</v>
      </c>
    </row>
    <row r="69" spans="1:14" x14ac:dyDescent="0.25">
      <c r="A69" s="13"/>
      <c r="B69" s="10"/>
      <c r="C69" s="5" t="s">
        <v>6</v>
      </c>
      <c r="D69" s="4">
        <f>D73+D76</f>
        <v>1385.58</v>
      </c>
      <c r="E69" s="4">
        <f t="shared" ref="E69:L69" si="48">E73+E76</f>
        <v>25596.959999999999</v>
      </c>
      <c r="F69" s="4">
        <f t="shared" si="48"/>
        <v>27498.11</v>
      </c>
      <c r="G69" s="4">
        <f t="shared" si="48"/>
        <v>29134.93</v>
      </c>
      <c r="H69" s="4">
        <f t="shared" si="48"/>
        <v>17411.810000000001</v>
      </c>
      <c r="I69" s="4">
        <f t="shared" si="48"/>
        <v>6520.35</v>
      </c>
      <c r="J69" s="4">
        <f t="shared" si="48"/>
        <v>0</v>
      </c>
      <c r="K69" s="4">
        <f t="shared" si="48"/>
        <v>0</v>
      </c>
      <c r="L69" s="4">
        <f t="shared" si="48"/>
        <v>0</v>
      </c>
      <c r="N69" s="9">
        <f t="shared" si="2"/>
        <v>107547.74</v>
      </c>
    </row>
    <row r="70" spans="1:14" x14ac:dyDescent="0.25">
      <c r="A70" s="13"/>
      <c r="B70" s="10"/>
      <c r="C70" s="5" t="s">
        <v>7</v>
      </c>
      <c r="D70" s="4">
        <f>D74+D77</f>
        <v>0</v>
      </c>
      <c r="E70" s="4">
        <f t="shared" ref="E70:L70" si="49">E74+E77</f>
        <v>0</v>
      </c>
      <c r="F70" s="4">
        <f t="shared" si="49"/>
        <v>0</v>
      </c>
      <c r="G70" s="4">
        <f t="shared" si="49"/>
        <v>0</v>
      </c>
      <c r="H70" s="4">
        <f t="shared" si="49"/>
        <v>0</v>
      </c>
      <c r="I70" s="4">
        <f t="shared" si="49"/>
        <v>0</v>
      </c>
      <c r="J70" s="4">
        <f t="shared" si="49"/>
        <v>0</v>
      </c>
      <c r="K70" s="4">
        <f t="shared" si="49"/>
        <v>0</v>
      </c>
      <c r="L70" s="4">
        <f t="shared" si="49"/>
        <v>0</v>
      </c>
      <c r="N70" s="9">
        <f t="shared" si="2"/>
        <v>0</v>
      </c>
    </row>
    <row r="71" spans="1:14" x14ac:dyDescent="0.25">
      <c r="A71" s="13"/>
      <c r="B71" s="10"/>
      <c r="C71" s="1" t="s">
        <v>5</v>
      </c>
      <c r="D71" s="4"/>
      <c r="E71" s="4"/>
      <c r="F71" s="4"/>
      <c r="G71" s="4"/>
      <c r="H71" s="4"/>
      <c r="I71" s="4"/>
      <c r="J71" s="4"/>
      <c r="K71" s="4"/>
      <c r="L71" s="4"/>
      <c r="N71" s="9">
        <f t="shared" si="2"/>
        <v>0</v>
      </c>
    </row>
    <row r="72" spans="1:14" ht="63.75" x14ac:dyDescent="0.25">
      <c r="A72" s="13"/>
      <c r="B72" s="10"/>
      <c r="C72" s="2" t="s">
        <v>57</v>
      </c>
      <c r="D72" s="4">
        <f>D73+D74</f>
        <v>1185.58</v>
      </c>
      <c r="E72" s="4">
        <f t="shared" ref="E72:L72" si="50">E73+E74</f>
        <v>25596.959999999999</v>
      </c>
      <c r="F72" s="4">
        <f t="shared" si="50"/>
        <v>27498.11</v>
      </c>
      <c r="G72" s="4">
        <f t="shared" si="50"/>
        <v>29134.93</v>
      </c>
      <c r="H72" s="4">
        <f t="shared" si="50"/>
        <v>17411.810000000001</v>
      </c>
      <c r="I72" s="4">
        <f t="shared" si="50"/>
        <v>6520.35</v>
      </c>
      <c r="J72" s="4">
        <f t="shared" si="50"/>
        <v>0</v>
      </c>
      <c r="K72" s="4">
        <f t="shared" si="50"/>
        <v>0</v>
      </c>
      <c r="L72" s="4">
        <f t="shared" si="50"/>
        <v>0</v>
      </c>
      <c r="N72" s="9">
        <f t="shared" si="2"/>
        <v>107347.74</v>
      </c>
    </row>
    <row r="73" spans="1:14" x14ac:dyDescent="0.25">
      <c r="A73" s="13"/>
      <c r="B73" s="10"/>
      <c r="C73" s="5" t="s">
        <v>6</v>
      </c>
      <c r="D73" s="4">
        <v>1185.58</v>
      </c>
      <c r="E73" s="4">
        <v>25596.959999999999</v>
      </c>
      <c r="F73" s="4">
        <v>27498.11</v>
      </c>
      <c r="G73" s="4">
        <v>29134.93</v>
      </c>
      <c r="H73" s="4">
        <v>17411.810000000001</v>
      </c>
      <c r="I73" s="4">
        <v>6520.35</v>
      </c>
      <c r="J73" s="4">
        <v>0</v>
      </c>
      <c r="K73" s="4">
        <v>0</v>
      </c>
      <c r="L73" s="4">
        <v>0</v>
      </c>
      <c r="N73" s="9">
        <f t="shared" si="2"/>
        <v>107347.74</v>
      </c>
    </row>
    <row r="74" spans="1:14" x14ac:dyDescent="0.25">
      <c r="A74" s="13"/>
      <c r="B74" s="10"/>
      <c r="C74" s="5" t="s">
        <v>7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N74" s="9">
        <f t="shared" si="2"/>
        <v>0</v>
      </c>
    </row>
    <row r="75" spans="1:14" ht="25.5" x14ac:dyDescent="0.25">
      <c r="A75" s="13"/>
      <c r="B75" s="10"/>
      <c r="C75" s="5" t="s">
        <v>61</v>
      </c>
      <c r="D75" s="4">
        <f>D76+D77</f>
        <v>200</v>
      </c>
      <c r="E75" s="4">
        <f t="shared" ref="E75:L75" si="51">E76+E77</f>
        <v>0</v>
      </c>
      <c r="F75" s="4">
        <f t="shared" si="51"/>
        <v>0</v>
      </c>
      <c r="G75" s="4">
        <f t="shared" si="51"/>
        <v>0</v>
      </c>
      <c r="H75" s="4">
        <f t="shared" si="51"/>
        <v>0</v>
      </c>
      <c r="I75" s="4">
        <f t="shared" si="51"/>
        <v>0</v>
      </c>
      <c r="J75" s="4">
        <f t="shared" si="51"/>
        <v>0</v>
      </c>
      <c r="K75" s="4">
        <f t="shared" si="51"/>
        <v>0</v>
      </c>
      <c r="L75" s="4">
        <f t="shared" si="51"/>
        <v>0</v>
      </c>
      <c r="N75" s="9">
        <f t="shared" si="2"/>
        <v>200</v>
      </c>
    </row>
    <row r="76" spans="1:14" x14ac:dyDescent="0.25">
      <c r="A76" s="13"/>
      <c r="B76" s="10"/>
      <c r="C76" s="5" t="s">
        <v>6</v>
      </c>
      <c r="D76" s="4">
        <v>200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N76" s="9">
        <f t="shared" si="2"/>
        <v>200</v>
      </c>
    </row>
    <row r="77" spans="1:14" x14ac:dyDescent="0.25">
      <c r="A77" s="13"/>
      <c r="B77" s="10"/>
      <c r="C77" s="5" t="s">
        <v>7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N77" s="9">
        <f t="shared" si="2"/>
        <v>0</v>
      </c>
    </row>
    <row r="78" spans="1:14" x14ac:dyDescent="0.25">
      <c r="A78" s="11" t="s">
        <v>11</v>
      </c>
      <c r="B78" s="10" t="s">
        <v>71</v>
      </c>
      <c r="C78" s="5" t="s">
        <v>52</v>
      </c>
      <c r="D78" s="4">
        <f>D79+D80</f>
        <v>0</v>
      </c>
      <c r="E78" s="4">
        <f t="shared" ref="E78:L78" si="52">E79+E80</f>
        <v>90</v>
      </c>
      <c r="F78" s="4">
        <f t="shared" si="52"/>
        <v>1650.01</v>
      </c>
      <c r="G78" s="4">
        <f t="shared" si="52"/>
        <v>57655.08</v>
      </c>
      <c r="H78" s="4">
        <f t="shared" si="52"/>
        <v>1754.31</v>
      </c>
      <c r="I78" s="4">
        <f t="shared" si="52"/>
        <v>2267.44</v>
      </c>
      <c r="J78" s="4">
        <f t="shared" si="52"/>
        <v>7314.76</v>
      </c>
      <c r="K78" s="4">
        <f t="shared" si="52"/>
        <v>154.05000000000001</v>
      </c>
      <c r="L78" s="4">
        <f t="shared" si="52"/>
        <v>0</v>
      </c>
      <c r="N78" s="9">
        <f t="shared" ref="N78:N141" si="53">D78+E78+F78+G78+H78+I78+J78+K78+L78</f>
        <v>70885.650000000009</v>
      </c>
    </row>
    <row r="79" spans="1:14" x14ac:dyDescent="0.25">
      <c r="A79" s="11"/>
      <c r="B79" s="10"/>
      <c r="C79" s="5" t="s">
        <v>6</v>
      </c>
      <c r="D79" s="4">
        <f>D82+D85+D88</f>
        <v>0</v>
      </c>
      <c r="E79" s="4">
        <f t="shared" ref="E79:L79" si="54">E82+E85+E88</f>
        <v>90</v>
      </c>
      <c r="F79" s="4">
        <f t="shared" si="54"/>
        <v>1650.01</v>
      </c>
      <c r="G79" s="4">
        <f t="shared" si="54"/>
        <v>57655.08</v>
      </c>
      <c r="H79" s="4">
        <f t="shared" si="54"/>
        <v>1754.31</v>
      </c>
      <c r="I79" s="4">
        <f t="shared" si="54"/>
        <v>2267.44</v>
      </c>
      <c r="J79" s="4">
        <f t="shared" si="54"/>
        <v>0</v>
      </c>
      <c r="K79" s="4">
        <f t="shared" si="54"/>
        <v>0</v>
      </c>
      <c r="L79" s="4">
        <f t="shared" si="54"/>
        <v>0</v>
      </c>
      <c r="N79" s="9">
        <f t="shared" si="53"/>
        <v>63416.840000000004</v>
      </c>
    </row>
    <row r="80" spans="1:14" x14ac:dyDescent="0.25">
      <c r="A80" s="11"/>
      <c r="B80" s="10"/>
      <c r="C80" s="5" t="s">
        <v>7</v>
      </c>
      <c r="D80" s="4">
        <f>D83+D86+D89</f>
        <v>0</v>
      </c>
      <c r="E80" s="4">
        <f t="shared" ref="E80:L80" si="55">E83+E86+E89</f>
        <v>0</v>
      </c>
      <c r="F80" s="4">
        <f t="shared" si="55"/>
        <v>0</v>
      </c>
      <c r="G80" s="4">
        <f t="shared" si="55"/>
        <v>0</v>
      </c>
      <c r="H80" s="4">
        <f t="shared" si="55"/>
        <v>0</v>
      </c>
      <c r="I80" s="4">
        <f t="shared" si="55"/>
        <v>0</v>
      </c>
      <c r="J80" s="4">
        <f t="shared" si="55"/>
        <v>7314.76</v>
      </c>
      <c r="K80" s="4">
        <f t="shared" si="55"/>
        <v>154.05000000000001</v>
      </c>
      <c r="L80" s="4">
        <f t="shared" si="55"/>
        <v>0</v>
      </c>
      <c r="N80" s="9">
        <f t="shared" si="53"/>
        <v>7468.81</v>
      </c>
    </row>
    <row r="81" spans="1:14" ht="25.5" x14ac:dyDescent="0.25">
      <c r="A81" s="11"/>
      <c r="B81" s="10"/>
      <c r="C81" s="2" t="s">
        <v>53</v>
      </c>
      <c r="D81" s="4">
        <f>D82+D83</f>
        <v>0</v>
      </c>
      <c r="E81" s="4">
        <f t="shared" ref="E81:L81" si="56">E82+E83</f>
        <v>0</v>
      </c>
      <c r="F81" s="4">
        <f t="shared" si="56"/>
        <v>0</v>
      </c>
      <c r="G81" s="4">
        <f t="shared" si="56"/>
        <v>0</v>
      </c>
      <c r="H81" s="4">
        <f t="shared" si="56"/>
        <v>0</v>
      </c>
      <c r="I81" s="4">
        <f t="shared" si="56"/>
        <v>0</v>
      </c>
      <c r="J81" s="4">
        <f t="shared" si="56"/>
        <v>0</v>
      </c>
      <c r="K81" s="4">
        <f t="shared" si="56"/>
        <v>0</v>
      </c>
      <c r="L81" s="4">
        <f t="shared" si="56"/>
        <v>0</v>
      </c>
      <c r="N81" s="9">
        <f t="shared" si="53"/>
        <v>0</v>
      </c>
    </row>
    <row r="82" spans="1:14" x14ac:dyDescent="0.25">
      <c r="A82" s="11"/>
      <c r="B82" s="10"/>
      <c r="C82" s="2" t="s">
        <v>6</v>
      </c>
      <c r="D82" s="4">
        <f>D101</f>
        <v>0</v>
      </c>
      <c r="E82" s="4">
        <f t="shared" ref="E82:L82" si="57">E101</f>
        <v>0</v>
      </c>
      <c r="F82" s="4">
        <f t="shared" si="57"/>
        <v>0</v>
      </c>
      <c r="G82" s="4">
        <f t="shared" si="57"/>
        <v>0</v>
      </c>
      <c r="H82" s="4">
        <f t="shared" si="57"/>
        <v>0</v>
      </c>
      <c r="I82" s="4">
        <f t="shared" si="57"/>
        <v>0</v>
      </c>
      <c r="J82" s="4">
        <f t="shared" si="57"/>
        <v>0</v>
      </c>
      <c r="K82" s="4">
        <f t="shared" si="57"/>
        <v>0</v>
      </c>
      <c r="L82" s="4">
        <f t="shared" si="57"/>
        <v>0</v>
      </c>
      <c r="N82" s="9">
        <f t="shared" si="53"/>
        <v>0</v>
      </c>
    </row>
    <row r="83" spans="1:14" x14ac:dyDescent="0.25">
      <c r="A83" s="11"/>
      <c r="B83" s="10"/>
      <c r="C83" s="2" t="s">
        <v>7</v>
      </c>
      <c r="D83" s="4">
        <f>D102</f>
        <v>0</v>
      </c>
      <c r="E83" s="4">
        <f t="shared" ref="E83:L83" si="58">E102</f>
        <v>0</v>
      </c>
      <c r="F83" s="4">
        <f t="shared" si="58"/>
        <v>0</v>
      </c>
      <c r="G83" s="4">
        <f t="shared" si="58"/>
        <v>0</v>
      </c>
      <c r="H83" s="4">
        <f t="shared" si="58"/>
        <v>0</v>
      </c>
      <c r="I83" s="4">
        <f t="shared" si="58"/>
        <v>0</v>
      </c>
      <c r="J83" s="4">
        <f t="shared" si="58"/>
        <v>0</v>
      </c>
      <c r="K83" s="4">
        <f t="shared" si="58"/>
        <v>0</v>
      </c>
      <c r="L83" s="4">
        <f t="shared" si="58"/>
        <v>0</v>
      </c>
      <c r="N83" s="9">
        <f t="shared" si="53"/>
        <v>0</v>
      </c>
    </row>
    <row r="84" spans="1:14" ht="25.5" x14ac:dyDescent="0.25">
      <c r="A84" s="11"/>
      <c r="B84" s="10"/>
      <c r="C84" s="5" t="s">
        <v>54</v>
      </c>
      <c r="D84" s="4">
        <f>D85+D86</f>
        <v>0</v>
      </c>
      <c r="E84" s="4">
        <f t="shared" ref="E84:L84" si="59">E85+E86</f>
        <v>0</v>
      </c>
      <c r="F84" s="4">
        <f t="shared" si="59"/>
        <v>0</v>
      </c>
      <c r="G84" s="4">
        <f t="shared" si="59"/>
        <v>0</v>
      </c>
      <c r="H84" s="4">
        <f t="shared" si="59"/>
        <v>0</v>
      </c>
      <c r="I84" s="4">
        <f t="shared" si="59"/>
        <v>0</v>
      </c>
      <c r="J84" s="4">
        <f t="shared" si="59"/>
        <v>0</v>
      </c>
      <c r="K84" s="4">
        <f t="shared" si="59"/>
        <v>0</v>
      </c>
      <c r="L84" s="4">
        <f t="shared" si="59"/>
        <v>0</v>
      </c>
      <c r="N84" s="9">
        <f t="shared" si="53"/>
        <v>0</v>
      </c>
    </row>
    <row r="85" spans="1:14" x14ac:dyDescent="0.25">
      <c r="A85" s="11"/>
      <c r="B85" s="10"/>
      <c r="C85" s="5" t="s">
        <v>6</v>
      </c>
      <c r="D85" s="4">
        <f>D104</f>
        <v>0</v>
      </c>
      <c r="E85" s="4">
        <f t="shared" ref="E85:L85" si="60">E104</f>
        <v>0</v>
      </c>
      <c r="F85" s="4">
        <f t="shared" si="60"/>
        <v>0</v>
      </c>
      <c r="G85" s="4">
        <f t="shared" si="60"/>
        <v>0</v>
      </c>
      <c r="H85" s="4">
        <f t="shared" si="60"/>
        <v>0</v>
      </c>
      <c r="I85" s="4">
        <f t="shared" si="60"/>
        <v>0</v>
      </c>
      <c r="J85" s="4">
        <f t="shared" si="60"/>
        <v>0</v>
      </c>
      <c r="K85" s="4">
        <f t="shared" si="60"/>
        <v>0</v>
      </c>
      <c r="L85" s="4">
        <f t="shared" si="60"/>
        <v>0</v>
      </c>
      <c r="N85" s="9">
        <f t="shared" si="53"/>
        <v>0</v>
      </c>
    </row>
    <row r="86" spans="1:14" x14ac:dyDescent="0.25">
      <c r="A86" s="11"/>
      <c r="B86" s="10"/>
      <c r="C86" s="5" t="s">
        <v>7</v>
      </c>
      <c r="D86" s="4">
        <f>D105</f>
        <v>0</v>
      </c>
      <c r="E86" s="4">
        <f t="shared" ref="E86:L86" si="61">E105</f>
        <v>0</v>
      </c>
      <c r="F86" s="4">
        <f t="shared" si="61"/>
        <v>0</v>
      </c>
      <c r="G86" s="4">
        <f t="shared" si="61"/>
        <v>0</v>
      </c>
      <c r="H86" s="4">
        <f t="shared" si="61"/>
        <v>0</v>
      </c>
      <c r="I86" s="4">
        <f t="shared" si="61"/>
        <v>0</v>
      </c>
      <c r="J86" s="4">
        <f t="shared" si="61"/>
        <v>0</v>
      </c>
      <c r="K86" s="4">
        <f t="shared" si="61"/>
        <v>0</v>
      </c>
      <c r="L86" s="4">
        <f t="shared" si="61"/>
        <v>0</v>
      </c>
      <c r="N86" s="9">
        <f t="shared" si="53"/>
        <v>0</v>
      </c>
    </row>
    <row r="87" spans="1:14" ht="25.5" x14ac:dyDescent="0.25">
      <c r="A87" s="11"/>
      <c r="B87" s="10"/>
      <c r="C87" s="5" t="s">
        <v>55</v>
      </c>
      <c r="D87" s="4">
        <f>D88+D89</f>
        <v>0</v>
      </c>
      <c r="E87" s="4">
        <f t="shared" ref="E87:L87" si="62">E88+E89</f>
        <v>90</v>
      </c>
      <c r="F87" s="4">
        <f t="shared" si="62"/>
        <v>1650.01</v>
      </c>
      <c r="G87" s="4">
        <f t="shared" si="62"/>
        <v>57655.08</v>
      </c>
      <c r="H87" s="4">
        <f t="shared" si="62"/>
        <v>1754.31</v>
      </c>
      <c r="I87" s="4">
        <f t="shared" si="62"/>
        <v>2267.44</v>
      </c>
      <c r="J87" s="4">
        <f t="shared" si="62"/>
        <v>7314.76</v>
      </c>
      <c r="K87" s="4">
        <f t="shared" si="62"/>
        <v>154.05000000000001</v>
      </c>
      <c r="L87" s="4">
        <f t="shared" si="62"/>
        <v>0</v>
      </c>
      <c r="N87" s="9">
        <f t="shared" si="53"/>
        <v>70885.650000000009</v>
      </c>
    </row>
    <row r="88" spans="1:14" x14ac:dyDescent="0.25">
      <c r="A88" s="11"/>
      <c r="B88" s="10"/>
      <c r="C88" s="5" t="s">
        <v>6</v>
      </c>
      <c r="D88" s="4">
        <f>D92+D95</f>
        <v>0</v>
      </c>
      <c r="E88" s="4">
        <f t="shared" ref="E88:L88" si="63">E92+E95</f>
        <v>90</v>
      </c>
      <c r="F88" s="4">
        <f t="shared" si="63"/>
        <v>1650.01</v>
      </c>
      <c r="G88" s="4">
        <f t="shared" si="63"/>
        <v>57655.08</v>
      </c>
      <c r="H88" s="4">
        <f t="shared" si="63"/>
        <v>1754.31</v>
      </c>
      <c r="I88" s="4">
        <f t="shared" si="63"/>
        <v>2267.44</v>
      </c>
      <c r="J88" s="4">
        <f t="shared" si="63"/>
        <v>0</v>
      </c>
      <c r="K88" s="4">
        <f t="shared" si="63"/>
        <v>0</v>
      </c>
      <c r="L88" s="4">
        <f t="shared" si="63"/>
        <v>0</v>
      </c>
      <c r="N88" s="9">
        <f t="shared" si="53"/>
        <v>63416.840000000004</v>
      </c>
    </row>
    <row r="89" spans="1:14" x14ac:dyDescent="0.25">
      <c r="A89" s="11"/>
      <c r="B89" s="10"/>
      <c r="C89" s="5" t="s">
        <v>7</v>
      </c>
      <c r="D89" s="4">
        <f>D93+D96</f>
        <v>0</v>
      </c>
      <c r="E89" s="4">
        <f t="shared" ref="E89:L89" si="64">E93+E96</f>
        <v>0</v>
      </c>
      <c r="F89" s="4">
        <f t="shared" si="64"/>
        <v>0</v>
      </c>
      <c r="G89" s="4">
        <f t="shared" si="64"/>
        <v>0</v>
      </c>
      <c r="H89" s="4">
        <f t="shared" si="64"/>
        <v>0</v>
      </c>
      <c r="I89" s="4">
        <f t="shared" si="64"/>
        <v>0</v>
      </c>
      <c r="J89" s="4">
        <f t="shared" si="64"/>
        <v>7314.76</v>
      </c>
      <c r="K89" s="4">
        <f t="shared" si="64"/>
        <v>154.05000000000001</v>
      </c>
      <c r="L89" s="4">
        <f t="shared" si="64"/>
        <v>0</v>
      </c>
      <c r="N89" s="9">
        <f t="shared" si="53"/>
        <v>7468.81</v>
      </c>
    </row>
    <row r="90" spans="1:14" x14ac:dyDescent="0.25">
      <c r="A90" s="11"/>
      <c r="B90" s="10"/>
      <c r="C90" s="1" t="s">
        <v>5</v>
      </c>
      <c r="D90" s="4"/>
      <c r="E90" s="4"/>
      <c r="F90" s="4"/>
      <c r="G90" s="4"/>
      <c r="H90" s="4"/>
      <c r="I90" s="4"/>
      <c r="J90" s="4"/>
      <c r="K90" s="4"/>
      <c r="L90" s="4"/>
      <c r="N90" s="9">
        <f t="shared" si="53"/>
        <v>0</v>
      </c>
    </row>
    <row r="91" spans="1:14" ht="63.75" x14ac:dyDescent="0.25">
      <c r="A91" s="11"/>
      <c r="B91" s="10"/>
      <c r="C91" s="2" t="s">
        <v>57</v>
      </c>
      <c r="D91" s="4">
        <f>D92+D93</f>
        <v>0</v>
      </c>
      <c r="E91" s="4">
        <f t="shared" ref="E91:L91" si="65">E92+E93</f>
        <v>0</v>
      </c>
      <c r="F91" s="4">
        <f t="shared" si="65"/>
        <v>1650.01</v>
      </c>
      <c r="G91" s="4">
        <f t="shared" si="65"/>
        <v>57655.08</v>
      </c>
      <c r="H91" s="4">
        <f t="shared" si="65"/>
        <v>1754.31</v>
      </c>
      <c r="I91" s="4">
        <f t="shared" si="65"/>
        <v>2267.44</v>
      </c>
      <c r="J91" s="4">
        <f t="shared" si="65"/>
        <v>7314.76</v>
      </c>
      <c r="K91" s="4">
        <f t="shared" si="65"/>
        <v>154.05000000000001</v>
      </c>
      <c r="L91" s="4">
        <f t="shared" si="65"/>
        <v>0</v>
      </c>
      <c r="N91" s="9">
        <f t="shared" si="53"/>
        <v>70795.650000000009</v>
      </c>
    </row>
    <row r="92" spans="1:14" x14ac:dyDescent="0.25">
      <c r="A92" s="11"/>
      <c r="B92" s="10"/>
      <c r="C92" s="5" t="s">
        <v>6</v>
      </c>
      <c r="D92" s="4">
        <f>D111</f>
        <v>0</v>
      </c>
      <c r="E92" s="4">
        <f t="shared" ref="E92:L92" si="66">E111</f>
        <v>0</v>
      </c>
      <c r="F92" s="4">
        <f t="shared" si="66"/>
        <v>1650.01</v>
      </c>
      <c r="G92" s="4">
        <f t="shared" si="66"/>
        <v>57655.08</v>
      </c>
      <c r="H92" s="4">
        <f t="shared" si="66"/>
        <v>1754.31</v>
      </c>
      <c r="I92" s="4">
        <f t="shared" si="66"/>
        <v>2267.44</v>
      </c>
      <c r="J92" s="4">
        <f t="shared" si="66"/>
        <v>0</v>
      </c>
      <c r="K92" s="4">
        <f t="shared" si="66"/>
        <v>0</v>
      </c>
      <c r="L92" s="4">
        <f t="shared" si="66"/>
        <v>0</v>
      </c>
      <c r="N92" s="9">
        <f t="shared" si="53"/>
        <v>63326.840000000004</v>
      </c>
    </row>
    <row r="93" spans="1:14" x14ac:dyDescent="0.25">
      <c r="A93" s="11"/>
      <c r="B93" s="10"/>
      <c r="C93" s="5" t="s">
        <v>7</v>
      </c>
      <c r="D93" s="4">
        <f>D112</f>
        <v>0</v>
      </c>
      <c r="E93" s="4">
        <f t="shared" ref="E93:L93" si="67">E112</f>
        <v>0</v>
      </c>
      <c r="F93" s="4">
        <f t="shared" si="67"/>
        <v>0</v>
      </c>
      <c r="G93" s="4">
        <f t="shared" si="67"/>
        <v>0</v>
      </c>
      <c r="H93" s="4">
        <f t="shared" si="67"/>
        <v>0</v>
      </c>
      <c r="I93" s="4">
        <f t="shared" si="67"/>
        <v>0</v>
      </c>
      <c r="J93" s="4">
        <f t="shared" si="67"/>
        <v>7314.76</v>
      </c>
      <c r="K93" s="4">
        <f t="shared" si="67"/>
        <v>154.05000000000001</v>
      </c>
      <c r="L93" s="4">
        <f t="shared" si="67"/>
        <v>0</v>
      </c>
      <c r="N93" s="9">
        <f t="shared" si="53"/>
        <v>7468.81</v>
      </c>
    </row>
    <row r="94" spans="1:14" ht="25.5" x14ac:dyDescent="0.25">
      <c r="A94" s="11"/>
      <c r="B94" s="10"/>
      <c r="C94" s="5" t="s">
        <v>61</v>
      </c>
      <c r="D94" s="4">
        <f>D95+D96</f>
        <v>0</v>
      </c>
      <c r="E94" s="4">
        <f t="shared" ref="E94:L94" si="68">E95+E96</f>
        <v>90</v>
      </c>
      <c r="F94" s="4">
        <f t="shared" si="68"/>
        <v>0</v>
      </c>
      <c r="G94" s="4">
        <f t="shared" si="68"/>
        <v>0</v>
      </c>
      <c r="H94" s="4">
        <f t="shared" si="68"/>
        <v>0</v>
      </c>
      <c r="I94" s="4">
        <f t="shared" si="68"/>
        <v>0</v>
      </c>
      <c r="J94" s="4">
        <f t="shared" si="68"/>
        <v>0</v>
      </c>
      <c r="K94" s="4">
        <f t="shared" si="68"/>
        <v>0</v>
      </c>
      <c r="L94" s="4">
        <f t="shared" si="68"/>
        <v>0</v>
      </c>
      <c r="N94" s="9">
        <f t="shared" si="53"/>
        <v>90</v>
      </c>
    </row>
    <row r="95" spans="1:14" x14ac:dyDescent="0.25">
      <c r="A95" s="11"/>
      <c r="B95" s="10"/>
      <c r="C95" s="5" t="s">
        <v>6</v>
      </c>
      <c r="D95" s="4">
        <f>D114</f>
        <v>0</v>
      </c>
      <c r="E95" s="4">
        <f t="shared" ref="E95:L95" si="69">E114</f>
        <v>90</v>
      </c>
      <c r="F95" s="4">
        <f t="shared" si="69"/>
        <v>0</v>
      </c>
      <c r="G95" s="4">
        <f t="shared" si="69"/>
        <v>0</v>
      </c>
      <c r="H95" s="4">
        <f t="shared" si="69"/>
        <v>0</v>
      </c>
      <c r="I95" s="4">
        <f t="shared" si="69"/>
        <v>0</v>
      </c>
      <c r="J95" s="4">
        <f t="shared" si="69"/>
        <v>0</v>
      </c>
      <c r="K95" s="4">
        <f t="shared" si="69"/>
        <v>0</v>
      </c>
      <c r="L95" s="4">
        <f t="shared" si="69"/>
        <v>0</v>
      </c>
      <c r="N95" s="9">
        <f t="shared" si="53"/>
        <v>90</v>
      </c>
    </row>
    <row r="96" spans="1:14" x14ac:dyDescent="0.25">
      <c r="A96" s="11"/>
      <c r="B96" s="10"/>
      <c r="C96" s="5" t="s">
        <v>7</v>
      </c>
      <c r="D96" s="4">
        <f>D115</f>
        <v>0</v>
      </c>
      <c r="E96" s="4">
        <f t="shared" ref="E96:L96" si="70">E115</f>
        <v>0</v>
      </c>
      <c r="F96" s="4">
        <f t="shared" si="70"/>
        <v>0</v>
      </c>
      <c r="G96" s="4">
        <f t="shared" si="70"/>
        <v>0</v>
      </c>
      <c r="H96" s="4">
        <f t="shared" si="70"/>
        <v>0</v>
      </c>
      <c r="I96" s="4">
        <f t="shared" si="70"/>
        <v>0</v>
      </c>
      <c r="J96" s="4">
        <f t="shared" si="70"/>
        <v>0</v>
      </c>
      <c r="K96" s="4">
        <f t="shared" si="70"/>
        <v>0</v>
      </c>
      <c r="L96" s="4">
        <f t="shared" si="70"/>
        <v>0</v>
      </c>
      <c r="N96" s="9">
        <f t="shared" si="53"/>
        <v>0</v>
      </c>
    </row>
    <row r="97" spans="1:14" x14ac:dyDescent="0.25">
      <c r="A97" s="11" t="s">
        <v>12</v>
      </c>
      <c r="B97" s="10" t="s">
        <v>13</v>
      </c>
      <c r="C97" s="5" t="s">
        <v>52</v>
      </c>
      <c r="D97" s="4">
        <f>D98+D99</f>
        <v>0</v>
      </c>
      <c r="E97" s="4">
        <f t="shared" ref="E97:L97" si="71">E98+E99</f>
        <v>90</v>
      </c>
      <c r="F97" s="4">
        <f t="shared" si="71"/>
        <v>1650.01</v>
      </c>
      <c r="G97" s="4">
        <f t="shared" si="71"/>
        <v>57655.08</v>
      </c>
      <c r="H97" s="4">
        <f t="shared" si="71"/>
        <v>1754.31</v>
      </c>
      <c r="I97" s="4">
        <f t="shared" si="71"/>
        <v>2267.44</v>
      </c>
      <c r="J97" s="4">
        <f t="shared" si="71"/>
        <v>7314.76</v>
      </c>
      <c r="K97" s="4">
        <f t="shared" si="71"/>
        <v>154.05000000000001</v>
      </c>
      <c r="L97" s="4">
        <f t="shared" si="71"/>
        <v>0</v>
      </c>
      <c r="N97" s="9">
        <f t="shared" si="53"/>
        <v>70885.650000000009</v>
      </c>
    </row>
    <row r="98" spans="1:14" x14ac:dyDescent="0.25">
      <c r="A98" s="11"/>
      <c r="B98" s="10"/>
      <c r="C98" s="5" t="s">
        <v>6</v>
      </c>
      <c r="D98" s="4">
        <f>D101+D104+D107</f>
        <v>0</v>
      </c>
      <c r="E98" s="4">
        <f t="shared" ref="E98:L98" si="72">E101+E104+E107</f>
        <v>90</v>
      </c>
      <c r="F98" s="4">
        <f t="shared" si="72"/>
        <v>1650.01</v>
      </c>
      <c r="G98" s="4">
        <f t="shared" si="72"/>
        <v>57655.08</v>
      </c>
      <c r="H98" s="4">
        <f t="shared" si="72"/>
        <v>1754.31</v>
      </c>
      <c r="I98" s="4">
        <f t="shared" si="72"/>
        <v>2267.44</v>
      </c>
      <c r="J98" s="4">
        <f t="shared" si="72"/>
        <v>0</v>
      </c>
      <c r="K98" s="4">
        <f t="shared" si="72"/>
        <v>0</v>
      </c>
      <c r="L98" s="4">
        <f t="shared" si="72"/>
        <v>0</v>
      </c>
      <c r="N98" s="9">
        <f t="shared" si="53"/>
        <v>63416.840000000004</v>
      </c>
    </row>
    <row r="99" spans="1:14" x14ac:dyDescent="0.25">
      <c r="A99" s="11"/>
      <c r="B99" s="10"/>
      <c r="C99" s="5" t="s">
        <v>7</v>
      </c>
      <c r="D99" s="4">
        <f>D102+D105+D108</f>
        <v>0</v>
      </c>
      <c r="E99" s="4">
        <f t="shared" ref="E99:L99" si="73">E102+E105+E108</f>
        <v>0</v>
      </c>
      <c r="F99" s="4">
        <f t="shared" si="73"/>
        <v>0</v>
      </c>
      <c r="G99" s="4">
        <f t="shared" si="73"/>
        <v>0</v>
      </c>
      <c r="H99" s="4">
        <f t="shared" si="73"/>
        <v>0</v>
      </c>
      <c r="I99" s="4">
        <f t="shared" si="73"/>
        <v>0</v>
      </c>
      <c r="J99" s="4">
        <f t="shared" si="73"/>
        <v>7314.76</v>
      </c>
      <c r="K99" s="4">
        <f t="shared" si="73"/>
        <v>154.05000000000001</v>
      </c>
      <c r="L99" s="4">
        <f t="shared" si="73"/>
        <v>0</v>
      </c>
      <c r="N99" s="9">
        <f t="shared" si="53"/>
        <v>7468.81</v>
      </c>
    </row>
    <row r="100" spans="1:14" ht="25.5" x14ac:dyDescent="0.25">
      <c r="A100" s="11"/>
      <c r="B100" s="10"/>
      <c r="C100" s="2" t="s">
        <v>53</v>
      </c>
      <c r="D100" s="4">
        <f>D101+D102</f>
        <v>0</v>
      </c>
      <c r="E100" s="4">
        <f t="shared" ref="E100:L100" si="74">E101+E102</f>
        <v>0</v>
      </c>
      <c r="F100" s="4">
        <f t="shared" si="74"/>
        <v>0</v>
      </c>
      <c r="G100" s="4">
        <f t="shared" si="74"/>
        <v>0</v>
      </c>
      <c r="H100" s="4">
        <f t="shared" si="74"/>
        <v>0</v>
      </c>
      <c r="I100" s="4">
        <f t="shared" si="74"/>
        <v>0</v>
      </c>
      <c r="J100" s="4">
        <f t="shared" si="74"/>
        <v>0</v>
      </c>
      <c r="K100" s="4">
        <f t="shared" si="74"/>
        <v>0</v>
      </c>
      <c r="L100" s="4">
        <f t="shared" si="74"/>
        <v>0</v>
      </c>
      <c r="N100" s="9">
        <f t="shared" si="53"/>
        <v>0</v>
      </c>
    </row>
    <row r="101" spans="1:14" x14ac:dyDescent="0.25">
      <c r="A101" s="11"/>
      <c r="B101" s="10"/>
      <c r="C101" s="2" t="s">
        <v>6</v>
      </c>
      <c r="D101" s="4">
        <f>D120+D187</f>
        <v>0</v>
      </c>
      <c r="E101" s="4">
        <f t="shared" ref="E101:L101" si="75">E120+E187</f>
        <v>0</v>
      </c>
      <c r="F101" s="4">
        <f t="shared" si="75"/>
        <v>0</v>
      </c>
      <c r="G101" s="4">
        <f t="shared" si="75"/>
        <v>0</v>
      </c>
      <c r="H101" s="4">
        <f t="shared" si="75"/>
        <v>0</v>
      </c>
      <c r="I101" s="4">
        <f t="shared" si="75"/>
        <v>0</v>
      </c>
      <c r="J101" s="4">
        <f t="shared" si="75"/>
        <v>0</v>
      </c>
      <c r="K101" s="4">
        <f t="shared" si="75"/>
        <v>0</v>
      </c>
      <c r="L101" s="4">
        <f t="shared" si="75"/>
        <v>0</v>
      </c>
      <c r="N101" s="9">
        <f t="shared" si="53"/>
        <v>0</v>
      </c>
    </row>
    <row r="102" spans="1:14" x14ac:dyDescent="0.25">
      <c r="A102" s="11"/>
      <c r="B102" s="10"/>
      <c r="C102" s="2" t="s">
        <v>7</v>
      </c>
      <c r="D102" s="4">
        <f>D121+D188</f>
        <v>0</v>
      </c>
      <c r="E102" s="4">
        <f t="shared" ref="E102:L102" si="76">E121+E188</f>
        <v>0</v>
      </c>
      <c r="F102" s="4">
        <f t="shared" si="76"/>
        <v>0</v>
      </c>
      <c r="G102" s="4">
        <f t="shared" si="76"/>
        <v>0</v>
      </c>
      <c r="H102" s="4">
        <f t="shared" si="76"/>
        <v>0</v>
      </c>
      <c r="I102" s="4">
        <f t="shared" si="76"/>
        <v>0</v>
      </c>
      <c r="J102" s="4">
        <f t="shared" si="76"/>
        <v>0</v>
      </c>
      <c r="K102" s="4">
        <f t="shared" si="76"/>
        <v>0</v>
      </c>
      <c r="L102" s="4">
        <f t="shared" si="76"/>
        <v>0</v>
      </c>
      <c r="N102" s="9">
        <f t="shared" si="53"/>
        <v>0</v>
      </c>
    </row>
    <row r="103" spans="1:14" ht="25.5" x14ac:dyDescent="0.25">
      <c r="A103" s="11"/>
      <c r="B103" s="10"/>
      <c r="C103" s="5" t="s">
        <v>54</v>
      </c>
      <c r="D103" s="4">
        <f>D104+D105</f>
        <v>0</v>
      </c>
      <c r="E103" s="4">
        <f t="shared" ref="E103:L103" si="77">E104+E105</f>
        <v>0</v>
      </c>
      <c r="F103" s="4">
        <f t="shared" si="77"/>
        <v>0</v>
      </c>
      <c r="G103" s="4">
        <f t="shared" si="77"/>
        <v>0</v>
      </c>
      <c r="H103" s="4">
        <f t="shared" si="77"/>
        <v>0</v>
      </c>
      <c r="I103" s="4">
        <f t="shared" si="77"/>
        <v>0</v>
      </c>
      <c r="J103" s="4">
        <f t="shared" si="77"/>
        <v>0</v>
      </c>
      <c r="K103" s="4">
        <f t="shared" si="77"/>
        <v>0</v>
      </c>
      <c r="L103" s="4">
        <f t="shared" si="77"/>
        <v>0</v>
      </c>
      <c r="N103" s="9">
        <f t="shared" si="53"/>
        <v>0</v>
      </c>
    </row>
    <row r="104" spans="1:14" x14ac:dyDescent="0.25">
      <c r="A104" s="11"/>
      <c r="B104" s="10"/>
      <c r="C104" s="5" t="s">
        <v>6</v>
      </c>
      <c r="D104" s="4">
        <f>D123+D190</f>
        <v>0</v>
      </c>
      <c r="E104" s="4">
        <f t="shared" ref="E104:L104" si="78">E123+E190</f>
        <v>0</v>
      </c>
      <c r="F104" s="4">
        <f t="shared" si="78"/>
        <v>0</v>
      </c>
      <c r="G104" s="4">
        <f t="shared" si="78"/>
        <v>0</v>
      </c>
      <c r="H104" s="4">
        <f t="shared" si="78"/>
        <v>0</v>
      </c>
      <c r="I104" s="4">
        <f t="shared" si="78"/>
        <v>0</v>
      </c>
      <c r="J104" s="4">
        <f t="shared" si="78"/>
        <v>0</v>
      </c>
      <c r="K104" s="4">
        <f t="shared" si="78"/>
        <v>0</v>
      </c>
      <c r="L104" s="4">
        <f t="shared" si="78"/>
        <v>0</v>
      </c>
      <c r="N104" s="9">
        <f t="shared" si="53"/>
        <v>0</v>
      </c>
    </row>
    <row r="105" spans="1:14" x14ac:dyDescent="0.25">
      <c r="A105" s="11"/>
      <c r="B105" s="10"/>
      <c r="C105" s="5" t="s">
        <v>7</v>
      </c>
      <c r="D105" s="4">
        <f>D124+D191</f>
        <v>0</v>
      </c>
      <c r="E105" s="4">
        <f t="shared" ref="E105:L105" si="79">E124+E191</f>
        <v>0</v>
      </c>
      <c r="F105" s="4">
        <f t="shared" si="79"/>
        <v>0</v>
      </c>
      <c r="G105" s="4">
        <f t="shared" si="79"/>
        <v>0</v>
      </c>
      <c r="H105" s="4">
        <f t="shared" si="79"/>
        <v>0</v>
      </c>
      <c r="I105" s="4">
        <f t="shared" si="79"/>
        <v>0</v>
      </c>
      <c r="J105" s="4">
        <f t="shared" si="79"/>
        <v>0</v>
      </c>
      <c r="K105" s="4">
        <f t="shared" si="79"/>
        <v>0</v>
      </c>
      <c r="L105" s="4">
        <f t="shared" si="79"/>
        <v>0</v>
      </c>
      <c r="N105" s="9">
        <f t="shared" si="53"/>
        <v>0</v>
      </c>
    </row>
    <row r="106" spans="1:14" ht="25.5" x14ac:dyDescent="0.25">
      <c r="A106" s="11"/>
      <c r="B106" s="10"/>
      <c r="C106" s="5" t="s">
        <v>55</v>
      </c>
      <c r="D106" s="4">
        <f>D107+D108</f>
        <v>0</v>
      </c>
      <c r="E106" s="4">
        <f t="shared" ref="E106:L106" si="80">E107+E108</f>
        <v>90</v>
      </c>
      <c r="F106" s="4">
        <f t="shared" si="80"/>
        <v>1650.01</v>
      </c>
      <c r="G106" s="4">
        <f t="shared" si="80"/>
        <v>57655.08</v>
      </c>
      <c r="H106" s="4">
        <f t="shared" si="80"/>
        <v>1754.31</v>
      </c>
      <c r="I106" s="4">
        <f t="shared" si="80"/>
        <v>2267.44</v>
      </c>
      <c r="J106" s="4">
        <f t="shared" si="80"/>
        <v>7314.76</v>
      </c>
      <c r="K106" s="4">
        <f t="shared" si="80"/>
        <v>154.05000000000001</v>
      </c>
      <c r="L106" s="4">
        <f t="shared" si="80"/>
        <v>0</v>
      </c>
      <c r="N106" s="9">
        <f t="shared" si="53"/>
        <v>70885.650000000009</v>
      </c>
    </row>
    <row r="107" spans="1:14" x14ac:dyDescent="0.25">
      <c r="A107" s="11"/>
      <c r="B107" s="10"/>
      <c r="C107" s="5" t="s">
        <v>6</v>
      </c>
      <c r="D107" s="4">
        <f>D111+D114</f>
        <v>0</v>
      </c>
      <c r="E107" s="4">
        <f t="shared" ref="E107:L107" si="81">E111+E114</f>
        <v>90</v>
      </c>
      <c r="F107" s="4">
        <f t="shared" si="81"/>
        <v>1650.01</v>
      </c>
      <c r="G107" s="4">
        <f t="shared" si="81"/>
        <v>57655.08</v>
      </c>
      <c r="H107" s="4">
        <f t="shared" si="81"/>
        <v>1754.31</v>
      </c>
      <c r="I107" s="4">
        <f t="shared" si="81"/>
        <v>2267.44</v>
      </c>
      <c r="J107" s="4">
        <f t="shared" si="81"/>
        <v>0</v>
      </c>
      <c r="K107" s="4">
        <f t="shared" si="81"/>
        <v>0</v>
      </c>
      <c r="L107" s="4">
        <f t="shared" si="81"/>
        <v>0</v>
      </c>
      <c r="N107" s="9">
        <f t="shared" si="53"/>
        <v>63416.840000000004</v>
      </c>
    </row>
    <row r="108" spans="1:14" x14ac:dyDescent="0.25">
      <c r="A108" s="11"/>
      <c r="B108" s="10"/>
      <c r="C108" s="5" t="s">
        <v>7</v>
      </c>
      <c r="D108" s="4">
        <f>D112+D115</f>
        <v>0</v>
      </c>
      <c r="E108" s="4">
        <f t="shared" ref="E108:L108" si="82">E112+E115</f>
        <v>0</v>
      </c>
      <c r="F108" s="4">
        <f t="shared" si="82"/>
        <v>0</v>
      </c>
      <c r="G108" s="4">
        <f t="shared" si="82"/>
        <v>0</v>
      </c>
      <c r="H108" s="4">
        <f t="shared" si="82"/>
        <v>0</v>
      </c>
      <c r="I108" s="4">
        <f t="shared" si="82"/>
        <v>0</v>
      </c>
      <c r="J108" s="4">
        <f t="shared" si="82"/>
        <v>7314.76</v>
      </c>
      <c r="K108" s="4">
        <f t="shared" si="82"/>
        <v>154.05000000000001</v>
      </c>
      <c r="L108" s="4">
        <f t="shared" si="82"/>
        <v>0</v>
      </c>
      <c r="N108" s="9">
        <f t="shared" si="53"/>
        <v>7468.81</v>
      </c>
    </row>
    <row r="109" spans="1:14" x14ac:dyDescent="0.25">
      <c r="A109" s="11"/>
      <c r="B109" s="10"/>
      <c r="C109" s="1" t="s">
        <v>5</v>
      </c>
      <c r="D109" s="4"/>
      <c r="E109" s="4"/>
      <c r="F109" s="4"/>
      <c r="G109" s="4"/>
      <c r="H109" s="4"/>
      <c r="I109" s="4"/>
      <c r="J109" s="4"/>
      <c r="K109" s="4"/>
      <c r="L109" s="4"/>
      <c r="N109" s="9">
        <f t="shared" si="53"/>
        <v>0</v>
      </c>
    </row>
    <row r="110" spans="1:14" ht="63.75" x14ac:dyDescent="0.25">
      <c r="A110" s="11"/>
      <c r="B110" s="10"/>
      <c r="C110" s="2" t="s">
        <v>57</v>
      </c>
      <c r="D110" s="4">
        <f>D111+D112</f>
        <v>0</v>
      </c>
      <c r="E110" s="4">
        <f t="shared" ref="E110:L110" si="83">E111+E112</f>
        <v>0</v>
      </c>
      <c r="F110" s="4">
        <f t="shared" si="83"/>
        <v>1650.01</v>
      </c>
      <c r="G110" s="4">
        <f t="shared" si="83"/>
        <v>57655.08</v>
      </c>
      <c r="H110" s="4">
        <f t="shared" si="83"/>
        <v>1754.31</v>
      </c>
      <c r="I110" s="4">
        <f t="shared" si="83"/>
        <v>2267.44</v>
      </c>
      <c r="J110" s="4">
        <f t="shared" si="83"/>
        <v>7314.76</v>
      </c>
      <c r="K110" s="4">
        <f t="shared" si="83"/>
        <v>154.05000000000001</v>
      </c>
      <c r="L110" s="4">
        <f t="shared" si="83"/>
        <v>0</v>
      </c>
      <c r="N110" s="9">
        <f t="shared" si="53"/>
        <v>70795.650000000009</v>
      </c>
    </row>
    <row r="111" spans="1:14" x14ac:dyDescent="0.25">
      <c r="A111" s="11"/>
      <c r="B111" s="10"/>
      <c r="C111" s="5" t="s">
        <v>6</v>
      </c>
      <c r="D111" s="4">
        <f>D130+D197</f>
        <v>0</v>
      </c>
      <c r="E111" s="4">
        <f t="shared" ref="E111:L111" si="84">E130+E197</f>
        <v>0</v>
      </c>
      <c r="F111" s="4">
        <f t="shared" si="84"/>
        <v>1650.01</v>
      </c>
      <c r="G111" s="4">
        <f t="shared" si="84"/>
        <v>57655.08</v>
      </c>
      <c r="H111" s="4">
        <f t="shared" si="84"/>
        <v>1754.31</v>
      </c>
      <c r="I111" s="4">
        <f t="shared" si="84"/>
        <v>2267.44</v>
      </c>
      <c r="J111" s="4">
        <f t="shared" si="84"/>
        <v>0</v>
      </c>
      <c r="K111" s="4">
        <f t="shared" si="84"/>
        <v>0</v>
      </c>
      <c r="L111" s="4">
        <f t="shared" si="84"/>
        <v>0</v>
      </c>
      <c r="N111" s="9">
        <f t="shared" si="53"/>
        <v>63326.840000000004</v>
      </c>
    </row>
    <row r="112" spans="1:14" x14ac:dyDescent="0.25">
      <c r="A112" s="11"/>
      <c r="B112" s="10"/>
      <c r="C112" s="5" t="s">
        <v>7</v>
      </c>
      <c r="D112" s="4">
        <f>D131+D198</f>
        <v>0</v>
      </c>
      <c r="E112" s="4">
        <f t="shared" ref="E112:L112" si="85">E131+E198</f>
        <v>0</v>
      </c>
      <c r="F112" s="4">
        <f t="shared" si="85"/>
        <v>0</v>
      </c>
      <c r="G112" s="4">
        <f t="shared" si="85"/>
        <v>0</v>
      </c>
      <c r="H112" s="4">
        <f t="shared" si="85"/>
        <v>0</v>
      </c>
      <c r="I112" s="4">
        <f t="shared" si="85"/>
        <v>0</v>
      </c>
      <c r="J112" s="4">
        <f t="shared" si="85"/>
        <v>7314.76</v>
      </c>
      <c r="K112" s="4">
        <f t="shared" si="85"/>
        <v>154.05000000000001</v>
      </c>
      <c r="L112" s="4">
        <f t="shared" si="85"/>
        <v>0</v>
      </c>
      <c r="N112" s="9">
        <f t="shared" si="53"/>
        <v>7468.81</v>
      </c>
    </row>
    <row r="113" spans="1:14" ht="25.5" x14ac:dyDescent="0.25">
      <c r="A113" s="11"/>
      <c r="B113" s="10"/>
      <c r="C113" s="5" t="s">
        <v>61</v>
      </c>
      <c r="D113" s="4">
        <f>D114+D115</f>
        <v>0</v>
      </c>
      <c r="E113" s="4">
        <f t="shared" ref="E113:L113" si="86">E114+E115</f>
        <v>90</v>
      </c>
      <c r="F113" s="4">
        <f t="shared" si="86"/>
        <v>0</v>
      </c>
      <c r="G113" s="4">
        <f t="shared" si="86"/>
        <v>0</v>
      </c>
      <c r="H113" s="4">
        <f t="shared" si="86"/>
        <v>0</v>
      </c>
      <c r="I113" s="4">
        <f t="shared" si="86"/>
        <v>0</v>
      </c>
      <c r="J113" s="4">
        <f t="shared" si="86"/>
        <v>0</v>
      </c>
      <c r="K113" s="4">
        <f t="shared" si="86"/>
        <v>0</v>
      </c>
      <c r="L113" s="4">
        <f t="shared" si="86"/>
        <v>0</v>
      </c>
      <c r="N113" s="9">
        <f t="shared" si="53"/>
        <v>90</v>
      </c>
    </row>
    <row r="114" spans="1:14" x14ac:dyDescent="0.25">
      <c r="A114" s="11"/>
      <c r="B114" s="10"/>
      <c r="C114" s="5" t="s">
        <v>6</v>
      </c>
      <c r="D114" s="4">
        <f>D133</f>
        <v>0</v>
      </c>
      <c r="E114" s="4">
        <f t="shared" ref="E114:L114" si="87">E133</f>
        <v>90</v>
      </c>
      <c r="F114" s="4">
        <f t="shared" si="87"/>
        <v>0</v>
      </c>
      <c r="G114" s="4">
        <f t="shared" si="87"/>
        <v>0</v>
      </c>
      <c r="H114" s="4">
        <f t="shared" si="87"/>
        <v>0</v>
      </c>
      <c r="I114" s="4">
        <f t="shared" si="87"/>
        <v>0</v>
      </c>
      <c r="J114" s="4">
        <f t="shared" si="87"/>
        <v>0</v>
      </c>
      <c r="K114" s="4">
        <f t="shared" si="87"/>
        <v>0</v>
      </c>
      <c r="L114" s="4">
        <f t="shared" si="87"/>
        <v>0</v>
      </c>
      <c r="N114" s="9">
        <f t="shared" si="53"/>
        <v>90</v>
      </c>
    </row>
    <row r="115" spans="1:14" x14ac:dyDescent="0.25">
      <c r="A115" s="11"/>
      <c r="B115" s="10"/>
      <c r="C115" s="5" t="s">
        <v>7</v>
      </c>
      <c r="D115" s="4">
        <f>D134</f>
        <v>0</v>
      </c>
      <c r="E115" s="4">
        <f t="shared" ref="E115:L115" si="88">E134</f>
        <v>0</v>
      </c>
      <c r="F115" s="4">
        <f t="shared" si="88"/>
        <v>0</v>
      </c>
      <c r="G115" s="4">
        <f t="shared" si="88"/>
        <v>0</v>
      </c>
      <c r="H115" s="4">
        <f t="shared" si="88"/>
        <v>0</v>
      </c>
      <c r="I115" s="4">
        <f t="shared" si="88"/>
        <v>0</v>
      </c>
      <c r="J115" s="4">
        <f t="shared" si="88"/>
        <v>0</v>
      </c>
      <c r="K115" s="4">
        <f t="shared" si="88"/>
        <v>0</v>
      </c>
      <c r="L115" s="4">
        <f t="shared" si="88"/>
        <v>0</v>
      </c>
      <c r="N115" s="9">
        <f t="shared" si="53"/>
        <v>0</v>
      </c>
    </row>
    <row r="116" spans="1:14" x14ac:dyDescent="0.25">
      <c r="A116" s="11" t="s">
        <v>14</v>
      </c>
      <c r="B116" s="11" t="s">
        <v>15</v>
      </c>
      <c r="C116" s="5" t="s">
        <v>52</v>
      </c>
      <c r="D116" s="4">
        <f>D117+D118</f>
        <v>0</v>
      </c>
      <c r="E116" s="4">
        <f t="shared" ref="E116:L116" si="89">E117+E118</f>
        <v>90</v>
      </c>
      <c r="F116" s="4">
        <f t="shared" si="89"/>
        <v>0</v>
      </c>
      <c r="G116" s="4">
        <f t="shared" si="89"/>
        <v>0</v>
      </c>
      <c r="H116" s="4">
        <f t="shared" si="89"/>
        <v>0</v>
      </c>
      <c r="I116" s="4">
        <f t="shared" si="89"/>
        <v>1848</v>
      </c>
      <c r="J116" s="4">
        <f t="shared" si="89"/>
        <v>0</v>
      </c>
      <c r="K116" s="4">
        <f t="shared" si="89"/>
        <v>0</v>
      </c>
      <c r="L116" s="4">
        <f t="shared" si="89"/>
        <v>0</v>
      </c>
      <c r="N116" s="9">
        <f t="shared" si="53"/>
        <v>1938</v>
      </c>
    </row>
    <row r="117" spans="1:14" x14ac:dyDescent="0.25">
      <c r="A117" s="11"/>
      <c r="B117" s="11"/>
      <c r="C117" s="5" t="s">
        <v>6</v>
      </c>
      <c r="D117" s="4">
        <f>D120+D123+D126</f>
        <v>0</v>
      </c>
      <c r="E117" s="4">
        <f t="shared" ref="E117:L117" si="90">E120+E123+E126</f>
        <v>90</v>
      </c>
      <c r="F117" s="4">
        <f t="shared" si="90"/>
        <v>0</v>
      </c>
      <c r="G117" s="4">
        <f t="shared" si="90"/>
        <v>0</v>
      </c>
      <c r="H117" s="4">
        <f t="shared" si="90"/>
        <v>0</v>
      </c>
      <c r="I117" s="4">
        <f t="shared" si="90"/>
        <v>1848</v>
      </c>
      <c r="J117" s="4">
        <f t="shared" si="90"/>
        <v>0</v>
      </c>
      <c r="K117" s="4">
        <f t="shared" si="90"/>
        <v>0</v>
      </c>
      <c r="L117" s="4">
        <f t="shared" si="90"/>
        <v>0</v>
      </c>
      <c r="N117" s="9">
        <f t="shared" si="53"/>
        <v>1938</v>
      </c>
    </row>
    <row r="118" spans="1:14" x14ac:dyDescent="0.25">
      <c r="A118" s="11"/>
      <c r="B118" s="11"/>
      <c r="C118" s="5" t="s">
        <v>7</v>
      </c>
      <c r="D118" s="4">
        <f>D121+D124+D127</f>
        <v>0</v>
      </c>
      <c r="E118" s="4">
        <f t="shared" ref="E118:L118" si="91">E121+E124+E127</f>
        <v>0</v>
      </c>
      <c r="F118" s="4">
        <f t="shared" si="91"/>
        <v>0</v>
      </c>
      <c r="G118" s="4">
        <f t="shared" si="91"/>
        <v>0</v>
      </c>
      <c r="H118" s="4">
        <f t="shared" si="91"/>
        <v>0</v>
      </c>
      <c r="I118" s="4">
        <f t="shared" si="91"/>
        <v>0</v>
      </c>
      <c r="J118" s="4">
        <f t="shared" si="91"/>
        <v>0</v>
      </c>
      <c r="K118" s="4">
        <f t="shared" si="91"/>
        <v>0</v>
      </c>
      <c r="L118" s="4">
        <f t="shared" si="91"/>
        <v>0</v>
      </c>
      <c r="N118" s="9">
        <f t="shared" si="53"/>
        <v>0</v>
      </c>
    </row>
    <row r="119" spans="1:14" ht="25.5" x14ac:dyDescent="0.25">
      <c r="A119" s="11"/>
      <c r="B119" s="11"/>
      <c r="C119" s="2" t="s">
        <v>53</v>
      </c>
      <c r="D119" s="4">
        <f>D120+D121</f>
        <v>0</v>
      </c>
      <c r="E119" s="4">
        <f t="shared" ref="E119:L119" si="92">E120+E121</f>
        <v>0</v>
      </c>
      <c r="F119" s="4">
        <f t="shared" si="92"/>
        <v>0</v>
      </c>
      <c r="G119" s="4">
        <f t="shared" si="92"/>
        <v>0</v>
      </c>
      <c r="H119" s="4">
        <f t="shared" si="92"/>
        <v>0</v>
      </c>
      <c r="I119" s="4">
        <f t="shared" si="92"/>
        <v>0</v>
      </c>
      <c r="J119" s="4">
        <f t="shared" si="92"/>
        <v>0</v>
      </c>
      <c r="K119" s="4">
        <f t="shared" si="92"/>
        <v>0</v>
      </c>
      <c r="L119" s="4">
        <f t="shared" si="92"/>
        <v>0</v>
      </c>
      <c r="N119" s="9">
        <f t="shared" si="53"/>
        <v>0</v>
      </c>
    </row>
    <row r="120" spans="1:14" x14ac:dyDescent="0.25">
      <c r="A120" s="11"/>
      <c r="B120" s="11"/>
      <c r="C120" s="2" t="s">
        <v>6</v>
      </c>
      <c r="D120" s="4">
        <f>D139+D155+D171</f>
        <v>0</v>
      </c>
      <c r="E120" s="4">
        <f t="shared" ref="E120:L120" si="93">E139+E155+E171</f>
        <v>0</v>
      </c>
      <c r="F120" s="4">
        <f t="shared" si="93"/>
        <v>0</v>
      </c>
      <c r="G120" s="4">
        <f t="shared" si="93"/>
        <v>0</v>
      </c>
      <c r="H120" s="4">
        <f t="shared" si="93"/>
        <v>0</v>
      </c>
      <c r="I120" s="4">
        <f t="shared" si="93"/>
        <v>0</v>
      </c>
      <c r="J120" s="4">
        <f t="shared" si="93"/>
        <v>0</v>
      </c>
      <c r="K120" s="4">
        <f t="shared" si="93"/>
        <v>0</v>
      </c>
      <c r="L120" s="4">
        <f t="shared" si="93"/>
        <v>0</v>
      </c>
      <c r="N120" s="9">
        <f t="shared" si="53"/>
        <v>0</v>
      </c>
    </row>
    <row r="121" spans="1:14" x14ac:dyDescent="0.25">
      <c r="A121" s="11"/>
      <c r="B121" s="11"/>
      <c r="C121" s="2" t="s">
        <v>7</v>
      </c>
      <c r="D121" s="4">
        <f>D140+D156+D172</f>
        <v>0</v>
      </c>
      <c r="E121" s="4">
        <f t="shared" ref="E121:L121" si="94">E140+E156+E172</f>
        <v>0</v>
      </c>
      <c r="F121" s="4">
        <f t="shared" si="94"/>
        <v>0</v>
      </c>
      <c r="G121" s="4">
        <f t="shared" si="94"/>
        <v>0</v>
      </c>
      <c r="H121" s="4">
        <f t="shared" si="94"/>
        <v>0</v>
      </c>
      <c r="I121" s="4">
        <f t="shared" si="94"/>
        <v>0</v>
      </c>
      <c r="J121" s="4">
        <f t="shared" si="94"/>
        <v>0</v>
      </c>
      <c r="K121" s="4">
        <f t="shared" si="94"/>
        <v>0</v>
      </c>
      <c r="L121" s="4">
        <f t="shared" si="94"/>
        <v>0</v>
      </c>
      <c r="N121" s="9">
        <f t="shared" si="53"/>
        <v>0</v>
      </c>
    </row>
    <row r="122" spans="1:14" ht="25.5" x14ac:dyDescent="0.25">
      <c r="A122" s="11"/>
      <c r="B122" s="11"/>
      <c r="C122" s="5" t="s">
        <v>54</v>
      </c>
      <c r="D122" s="4">
        <f>D123+D124</f>
        <v>0</v>
      </c>
      <c r="E122" s="4">
        <f t="shared" ref="E122:L122" si="95">E123+E124</f>
        <v>0</v>
      </c>
      <c r="F122" s="4">
        <f t="shared" si="95"/>
        <v>0</v>
      </c>
      <c r="G122" s="4">
        <f t="shared" si="95"/>
        <v>0</v>
      </c>
      <c r="H122" s="4">
        <f t="shared" si="95"/>
        <v>0</v>
      </c>
      <c r="I122" s="4">
        <f t="shared" si="95"/>
        <v>0</v>
      </c>
      <c r="J122" s="4">
        <f t="shared" si="95"/>
        <v>0</v>
      </c>
      <c r="K122" s="4">
        <f t="shared" si="95"/>
        <v>0</v>
      </c>
      <c r="L122" s="4">
        <f t="shared" si="95"/>
        <v>0</v>
      </c>
      <c r="N122" s="9">
        <f t="shared" si="53"/>
        <v>0</v>
      </c>
    </row>
    <row r="123" spans="1:14" x14ac:dyDescent="0.25">
      <c r="A123" s="11"/>
      <c r="B123" s="11"/>
      <c r="C123" s="5" t="s">
        <v>6</v>
      </c>
      <c r="D123" s="4">
        <f>D142+D158+D174</f>
        <v>0</v>
      </c>
      <c r="E123" s="4">
        <f t="shared" ref="E123:L123" si="96">E142+E158+E174</f>
        <v>0</v>
      </c>
      <c r="F123" s="4">
        <f t="shared" si="96"/>
        <v>0</v>
      </c>
      <c r="G123" s="4">
        <f t="shared" si="96"/>
        <v>0</v>
      </c>
      <c r="H123" s="4">
        <f t="shared" si="96"/>
        <v>0</v>
      </c>
      <c r="I123" s="4">
        <f t="shared" si="96"/>
        <v>0</v>
      </c>
      <c r="J123" s="4">
        <f t="shared" si="96"/>
        <v>0</v>
      </c>
      <c r="K123" s="4">
        <f t="shared" si="96"/>
        <v>0</v>
      </c>
      <c r="L123" s="4">
        <f t="shared" si="96"/>
        <v>0</v>
      </c>
      <c r="N123" s="9">
        <f t="shared" si="53"/>
        <v>0</v>
      </c>
    </row>
    <row r="124" spans="1:14" x14ac:dyDescent="0.25">
      <c r="A124" s="11"/>
      <c r="B124" s="11"/>
      <c r="C124" s="5" t="s">
        <v>7</v>
      </c>
      <c r="D124" s="4">
        <f>D143+D159+D175</f>
        <v>0</v>
      </c>
      <c r="E124" s="4">
        <f t="shared" ref="E124:L124" si="97">E143+E159+E175</f>
        <v>0</v>
      </c>
      <c r="F124" s="4">
        <f t="shared" si="97"/>
        <v>0</v>
      </c>
      <c r="G124" s="4">
        <f t="shared" si="97"/>
        <v>0</v>
      </c>
      <c r="H124" s="4">
        <f t="shared" si="97"/>
        <v>0</v>
      </c>
      <c r="I124" s="4">
        <f t="shared" si="97"/>
        <v>0</v>
      </c>
      <c r="J124" s="4">
        <f t="shared" si="97"/>
        <v>0</v>
      </c>
      <c r="K124" s="4">
        <f t="shared" si="97"/>
        <v>0</v>
      </c>
      <c r="L124" s="4">
        <f t="shared" si="97"/>
        <v>0</v>
      </c>
      <c r="N124" s="9">
        <f t="shared" si="53"/>
        <v>0</v>
      </c>
    </row>
    <row r="125" spans="1:14" ht="25.5" x14ac:dyDescent="0.25">
      <c r="A125" s="11"/>
      <c r="B125" s="11"/>
      <c r="C125" s="5" t="s">
        <v>55</v>
      </c>
      <c r="D125" s="4">
        <f>D126+D127</f>
        <v>0</v>
      </c>
      <c r="E125" s="4">
        <f t="shared" ref="E125:L125" si="98">E126+E127</f>
        <v>90</v>
      </c>
      <c r="F125" s="4">
        <f t="shared" si="98"/>
        <v>0</v>
      </c>
      <c r="G125" s="4">
        <f t="shared" si="98"/>
        <v>0</v>
      </c>
      <c r="H125" s="4">
        <f t="shared" si="98"/>
        <v>0</v>
      </c>
      <c r="I125" s="4">
        <f t="shared" si="98"/>
        <v>1848</v>
      </c>
      <c r="J125" s="4">
        <f t="shared" si="98"/>
        <v>0</v>
      </c>
      <c r="K125" s="4">
        <f t="shared" si="98"/>
        <v>0</v>
      </c>
      <c r="L125" s="4">
        <f t="shared" si="98"/>
        <v>0</v>
      </c>
      <c r="N125" s="9">
        <f t="shared" si="53"/>
        <v>1938</v>
      </c>
    </row>
    <row r="126" spans="1:14" x14ac:dyDescent="0.25">
      <c r="A126" s="11"/>
      <c r="B126" s="11"/>
      <c r="C126" s="5" t="s">
        <v>6</v>
      </c>
      <c r="D126" s="4">
        <f>D130+D133</f>
        <v>0</v>
      </c>
      <c r="E126" s="4">
        <f t="shared" ref="E126:L126" si="99">E130+E133</f>
        <v>90</v>
      </c>
      <c r="F126" s="4">
        <f t="shared" si="99"/>
        <v>0</v>
      </c>
      <c r="G126" s="4">
        <f t="shared" si="99"/>
        <v>0</v>
      </c>
      <c r="H126" s="4">
        <f t="shared" si="99"/>
        <v>0</v>
      </c>
      <c r="I126" s="4">
        <f t="shared" si="99"/>
        <v>1848</v>
      </c>
      <c r="J126" s="4">
        <f t="shared" si="99"/>
        <v>0</v>
      </c>
      <c r="K126" s="4">
        <f t="shared" si="99"/>
        <v>0</v>
      </c>
      <c r="L126" s="4">
        <f t="shared" si="99"/>
        <v>0</v>
      </c>
      <c r="N126" s="9">
        <f t="shared" si="53"/>
        <v>1938</v>
      </c>
    </row>
    <row r="127" spans="1:14" x14ac:dyDescent="0.25">
      <c r="A127" s="11"/>
      <c r="B127" s="11"/>
      <c r="C127" s="5" t="s">
        <v>7</v>
      </c>
      <c r="D127" s="4">
        <f>D131+D134</f>
        <v>0</v>
      </c>
      <c r="E127" s="4">
        <f t="shared" ref="E127:L127" si="100">E131+E134</f>
        <v>0</v>
      </c>
      <c r="F127" s="4">
        <f t="shared" si="100"/>
        <v>0</v>
      </c>
      <c r="G127" s="4">
        <f t="shared" si="100"/>
        <v>0</v>
      </c>
      <c r="H127" s="4">
        <f t="shared" si="100"/>
        <v>0</v>
      </c>
      <c r="I127" s="4">
        <f t="shared" si="100"/>
        <v>0</v>
      </c>
      <c r="J127" s="4">
        <f t="shared" si="100"/>
        <v>0</v>
      </c>
      <c r="K127" s="4">
        <f t="shared" si="100"/>
        <v>0</v>
      </c>
      <c r="L127" s="4">
        <f t="shared" si="100"/>
        <v>0</v>
      </c>
      <c r="N127" s="9">
        <f t="shared" si="53"/>
        <v>0</v>
      </c>
    </row>
    <row r="128" spans="1:14" x14ac:dyDescent="0.25">
      <c r="A128" s="11"/>
      <c r="B128" s="11"/>
      <c r="C128" s="1" t="s">
        <v>5</v>
      </c>
      <c r="D128" s="4"/>
      <c r="E128" s="4"/>
      <c r="F128" s="4"/>
      <c r="G128" s="4"/>
      <c r="H128" s="4"/>
      <c r="I128" s="4"/>
      <c r="J128" s="4"/>
      <c r="K128" s="4"/>
      <c r="L128" s="4"/>
      <c r="N128" s="9">
        <f t="shared" si="53"/>
        <v>0</v>
      </c>
    </row>
    <row r="129" spans="1:14" ht="63.75" x14ac:dyDescent="0.25">
      <c r="A129" s="11"/>
      <c r="B129" s="11"/>
      <c r="C129" s="2" t="s">
        <v>57</v>
      </c>
      <c r="D129" s="4">
        <f>D130+D131</f>
        <v>0</v>
      </c>
      <c r="E129" s="4">
        <f t="shared" ref="E129:L129" si="101">E130+E131</f>
        <v>0</v>
      </c>
      <c r="F129" s="4">
        <f t="shared" si="101"/>
        <v>0</v>
      </c>
      <c r="G129" s="4">
        <f t="shared" si="101"/>
        <v>0</v>
      </c>
      <c r="H129" s="4">
        <f t="shared" si="101"/>
        <v>0</v>
      </c>
      <c r="I129" s="4">
        <f t="shared" si="101"/>
        <v>1848</v>
      </c>
      <c r="J129" s="4">
        <f t="shared" si="101"/>
        <v>0</v>
      </c>
      <c r="K129" s="4">
        <f t="shared" si="101"/>
        <v>0</v>
      </c>
      <c r="L129" s="4">
        <f t="shared" si="101"/>
        <v>0</v>
      </c>
      <c r="N129" s="9">
        <f t="shared" si="53"/>
        <v>1848</v>
      </c>
    </row>
    <row r="130" spans="1:14" x14ac:dyDescent="0.25">
      <c r="A130" s="11"/>
      <c r="B130" s="11"/>
      <c r="C130" s="5" t="s">
        <v>6</v>
      </c>
      <c r="D130" s="4">
        <f>D181</f>
        <v>0</v>
      </c>
      <c r="E130" s="4">
        <f t="shared" ref="E130:L130" si="102">E181</f>
        <v>0</v>
      </c>
      <c r="F130" s="4">
        <f t="shared" si="102"/>
        <v>0</v>
      </c>
      <c r="G130" s="4">
        <f t="shared" si="102"/>
        <v>0</v>
      </c>
      <c r="H130" s="4">
        <f t="shared" si="102"/>
        <v>0</v>
      </c>
      <c r="I130" s="4">
        <f t="shared" si="102"/>
        <v>1848</v>
      </c>
      <c r="J130" s="4">
        <f t="shared" si="102"/>
        <v>0</v>
      </c>
      <c r="K130" s="4">
        <f t="shared" si="102"/>
        <v>0</v>
      </c>
      <c r="L130" s="4">
        <f t="shared" si="102"/>
        <v>0</v>
      </c>
      <c r="N130" s="9">
        <f t="shared" si="53"/>
        <v>1848</v>
      </c>
    </row>
    <row r="131" spans="1:14" x14ac:dyDescent="0.25">
      <c r="A131" s="11"/>
      <c r="B131" s="11"/>
      <c r="C131" s="5" t="s">
        <v>7</v>
      </c>
      <c r="D131" s="4">
        <f>D182</f>
        <v>0</v>
      </c>
      <c r="E131" s="4">
        <f t="shared" ref="E131:L131" si="103">E182</f>
        <v>0</v>
      </c>
      <c r="F131" s="4">
        <f t="shared" si="103"/>
        <v>0</v>
      </c>
      <c r="G131" s="4">
        <f t="shared" si="103"/>
        <v>0</v>
      </c>
      <c r="H131" s="4">
        <f t="shared" si="103"/>
        <v>0</v>
      </c>
      <c r="I131" s="4">
        <f t="shared" si="103"/>
        <v>0</v>
      </c>
      <c r="J131" s="4">
        <f t="shared" si="103"/>
        <v>0</v>
      </c>
      <c r="K131" s="4">
        <f t="shared" si="103"/>
        <v>0</v>
      </c>
      <c r="L131" s="4">
        <f t="shared" si="103"/>
        <v>0</v>
      </c>
      <c r="N131" s="9">
        <f t="shared" si="53"/>
        <v>0</v>
      </c>
    </row>
    <row r="132" spans="1:14" ht="25.5" x14ac:dyDescent="0.25">
      <c r="A132" s="11"/>
      <c r="B132" s="11"/>
      <c r="C132" s="5" t="s">
        <v>61</v>
      </c>
      <c r="D132" s="4">
        <f>D133+D134</f>
        <v>0</v>
      </c>
      <c r="E132" s="4">
        <f t="shared" ref="E132:L132" si="104">E133+E134</f>
        <v>90</v>
      </c>
      <c r="F132" s="4">
        <f t="shared" si="104"/>
        <v>0</v>
      </c>
      <c r="G132" s="4">
        <f t="shared" si="104"/>
        <v>0</v>
      </c>
      <c r="H132" s="4">
        <f t="shared" si="104"/>
        <v>0</v>
      </c>
      <c r="I132" s="4">
        <f t="shared" si="104"/>
        <v>0</v>
      </c>
      <c r="J132" s="4">
        <f t="shared" si="104"/>
        <v>0</v>
      </c>
      <c r="K132" s="4">
        <f t="shared" si="104"/>
        <v>0</v>
      </c>
      <c r="L132" s="4">
        <f t="shared" si="104"/>
        <v>0</v>
      </c>
      <c r="N132" s="9">
        <f t="shared" si="53"/>
        <v>90</v>
      </c>
    </row>
    <row r="133" spans="1:14" x14ac:dyDescent="0.25">
      <c r="A133" s="11"/>
      <c r="B133" s="11"/>
      <c r="C133" s="5" t="s">
        <v>6</v>
      </c>
      <c r="D133" s="4">
        <f>D149+D165</f>
        <v>0</v>
      </c>
      <c r="E133" s="4">
        <f t="shared" ref="E133:L133" si="105">E149+E165</f>
        <v>90</v>
      </c>
      <c r="F133" s="4">
        <f t="shared" si="105"/>
        <v>0</v>
      </c>
      <c r="G133" s="4">
        <f t="shared" si="105"/>
        <v>0</v>
      </c>
      <c r="H133" s="4">
        <f t="shared" si="105"/>
        <v>0</v>
      </c>
      <c r="I133" s="4">
        <f t="shared" si="105"/>
        <v>0</v>
      </c>
      <c r="J133" s="4">
        <f t="shared" si="105"/>
        <v>0</v>
      </c>
      <c r="K133" s="4">
        <f t="shared" si="105"/>
        <v>0</v>
      </c>
      <c r="L133" s="4">
        <f t="shared" si="105"/>
        <v>0</v>
      </c>
      <c r="N133" s="9">
        <f t="shared" si="53"/>
        <v>90</v>
      </c>
    </row>
    <row r="134" spans="1:14" x14ac:dyDescent="0.25">
      <c r="A134" s="11"/>
      <c r="B134" s="11"/>
      <c r="C134" s="5" t="s">
        <v>7</v>
      </c>
      <c r="D134" s="4">
        <f>D150+D166</f>
        <v>0</v>
      </c>
      <c r="E134" s="4">
        <f t="shared" ref="E134:L134" si="106">E150+E166</f>
        <v>0</v>
      </c>
      <c r="F134" s="4">
        <f t="shared" si="106"/>
        <v>0</v>
      </c>
      <c r="G134" s="4">
        <f t="shared" si="106"/>
        <v>0</v>
      </c>
      <c r="H134" s="4">
        <f t="shared" si="106"/>
        <v>0</v>
      </c>
      <c r="I134" s="4">
        <f t="shared" si="106"/>
        <v>0</v>
      </c>
      <c r="J134" s="4">
        <f t="shared" si="106"/>
        <v>0</v>
      </c>
      <c r="K134" s="4">
        <f t="shared" si="106"/>
        <v>0</v>
      </c>
      <c r="L134" s="4">
        <f t="shared" si="106"/>
        <v>0</v>
      </c>
      <c r="N134" s="9">
        <f t="shared" si="53"/>
        <v>0</v>
      </c>
    </row>
    <row r="135" spans="1:14" x14ac:dyDescent="0.25">
      <c r="A135" s="11" t="s">
        <v>69</v>
      </c>
      <c r="B135" s="10" t="s">
        <v>16</v>
      </c>
      <c r="C135" s="5" t="s">
        <v>52</v>
      </c>
      <c r="D135" s="4">
        <f>D136+D137</f>
        <v>0</v>
      </c>
      <c r="E135" s="4">
        <f t="shared" ref="E135:L135" si="107">E136+E137</f>
        <v>40</v>
      </c>
      <c r="F135" s="4">
        <f t="shared" si="107"/>
        <v>0</v>
      </c>
      <c r="G135" s="4">
        <f t="shared" si="107"/>
        <v>0</v>
      </c>
      <c r="H135" s="4">
        <f t="shared" si="107"/>
        <v>0</v>
      </c>
      <c r="I135" s="4">
        <f t="shared" si="107"/>
        <v>0</v>
      </c>
      <c r="J135" s="4">
        <f t="shared" si="107"/>
        <v>0</v>
      </c>
      <c r="K135" s="4">
        <f t="shared" si="107"/>
        <v>0</v>
      </c>
      <c r="L135" s="4">
        <f t="shared" si="107"/>
        <v>0</v>
      </c>
      <c r="N135" s="9">
        <f t="shared" si="53"/>
        <v>40</v>
      </c>
    </row>
    <row r="136" spans="1:14" x14ac:dyDescent="0.25">
      <c r="A136" s="11"/>
      <c r="B136" s="10"/>
      <c r="C136" s="5" t="s">
        <v>6</v>
      </c>
      <c r="D136" s="4">
        <f>D139+D142+D145</f>
        <v>0</v>
      </c>
      <c r="E136" s="4">
        <f t="shared" ref="E136:L136" si="108">E139+E142+E145</f>
        <v>40</v>
      </c>
      <c r="F136" s="4">
        <f t="shared" si="108"/>
        <v>0</v>
      </c>
      <c r="G136" s="4">
        <f t="shared" si="108"/>
        <v>0</v>
      </c>
      <c r="H136" s="4">
        <f t="shared" si="108"/>
        <v>0</v>
      </c>
      <c r="I136" s="4">
        <f t="shared" si="108"/>
        <v>0</v>
      </c>
      <c r="J136" s="4">
        <f t="shared" si="108"/>
        <v>0</v>
      </c>
      <c r="K136" s="4">
        <f t="shared" si="108"/>
        <v>0</v>
      </c>
      <c r="L136" s="4">
        <f t="shared" si="108"/>
        <v>0</v>
      </c>
      <c r="N136" s="9">
        <f t="shared" si="53"/>
        <v>40</v>
      </c>
    </row>
    <row r="137" spans="1:14" x14ac:dyDescent="0.25">
      <c r="A137" s="11"/>
      <c r="B137" s="10"/>
      <c r="C137" s="5" t="s">
        <v>7</v>
      </c>
      <c r="D137" s="4">
        <f>D140+D143+D146</f>
        <v>0</v>
      </c>
      <c r="E137" s="4">
        <f t="shared" ref="E137:L137" si="109">E140+E143+E146</f>
        <v>0</v>
      </c>
      <c r="F137" s="4">
        <f t="shared" si="109"/>
        <v>0</v>
      </c>
      <c r="G137" s="4">
        <f t="shared" si="109"/>
        <v>0</v>
      </c>
      <c r="H137" s="4">
        <f t="shared" si="109"/>
        <v>0</v>
      </c>
      <c r="I137" s="4">
        <f t="shared" si="109"/>
        <v>0</v>
      </c>
      <c r="J137" s="4">
        <f t="shared" si="109"/>
        <v>0</v>
      </c>
      <c r="K137" s="4">
        <f t="shared" si="109"/>
        <v>0</v>
      </c>
      <c r="L137" s="4">
        <f t="shared" si="109"/>
        <v>0</v>
      </c>
      <c r="N137" s="9">
        <f t="shared" si="53"/>
        <v>0</v>
      </c>
    </row>
    <row r="138" spans="1:14" ht="25.5" x14ac:dyDescent="0.25">
      <c r="A138" s="11"/>
      <c r="B138" s="10"/>
      <c r="C138" s="2" t="s">
        <v>53</v>
      </c>
      <c r="D138" s="4">
        <f>D139+D140</f>
        <v>0</v>
      </c>
      <c r="E138" s="4">
        <f t="shared" ref="E138:L138" si="110">E139+E140</f>
        <v>0</v>
      </c>
      <c r="F138" s="4">
        <f t="shared" si="110"/>
        <v>0</v>
      </c>
      <c r="G138" s="4">
        <f t="shared" si="110"/>
        <v>0</v>
      </c>
      <c r="H138" s="4">
        <f t="shared" si="110"/>
        <v>0</v>
      </c>
      <c r="I138" s="4">
        <f t="shared" si="110"/>
        <v>0</v>
      </c>
      <c r="J138" s="4">
        <f t="shared" si="110"/>
        <v>0</v>
      </c>
      <c r="K138" s="4">
        <f t="shared" si="110"/>
        <v>0</v>
      </c>
      <c r="L138" s="4">
        <f t="shared" si="110"/>
        <v>0</v>
      </c>
      <c r="N138" s="9">
        <f t="shared" si="53"/>
        <v>0</v>
      </c>
    </row>
    <row r="139" spans="1:14" x14ac:dyDescent="0.25">
      <c r="A139" s="11"/>
      <c r="B139" s="10"/>
      <c r="C139" s="2" t="s">
        <v>6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N139" s="9">
        <f t="shared" si="53"/>
        <v>0</v>
      </c>
    </row>
    <row r="140" spans="1:14" x14ac:dyDescent="0.25">
      <c r="A140" s="11"/>
      <c r="B140" s="10"/>
      <c r="C140" s="2" t="s">
        <v>7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N140" s="9">
        <f t="shared" si="53"/>
        <v>0</v>
      </c>
    </row>
    <row r="141" spans="1:14" ht="25.5" x14ac:dyDescent="0.25">
      <c r="A141" s="11"/>
      <c r="B141" s="10"/>
      <c r="C141" s="5" t="s">
        <v>54</v>
      </c>
      <c r="D141" s="4">
        <f>D142+D143</f>
        <v>0</v>
      </c>
      <c r="E141" s="4">
        <f t="shared" ref="E141:L141" si="111">E142+E143</f>
        <v>0</v>
      </c>
      <c r="F141" s="4">
        <f t="shared" si="111"/>
        <v>0</v>
      </c>
      <c r="G141" s="4">
        <f t="shared" si="111"/>
        <v>0</v>
      </c>
      <c r="H141" s="4">
        <f t="shared" si="111"/>
        <v>0</v>
      </c>
      <c r="I141" s="4">
        <f t="shared" si="111"/>
        <v>0</v>
      </c>
      <c r="J141" s="4">
        <f t="shared" si="111"/>
        <v>0</v>
      </c>
      <c r="K141" s="4">
        <f t="shared" si="111"/>
        <v>0</v>
      </c>
      <c r="L141" s="4">
        <f t="shared" si="111"/>
        <v>0</v>
      </c>
      <c r="N141" s="9">
        <f t="shared" si="53"/>
        <v>0</v>
      </c>
    </row>
    <row r="142" spans="1:14" x14ac:dyDescent="0.25">
      <c r="A142" s="11"/>
      <c r="B142" s="10"/>
      <c r="C142" s="5" t="s">
        <v>6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N142" s="9">
        <f t="shared" ref="N142:N205" si="112">D142+E142+F142+G142+H142+I142+J142+K142+L142</f>
        <v>0</v>
      </c>
    </row>
    <row r="143" spans="1:14" x14ac:dyDescent="0.25">
      <c r="A143" s="11"/>
      <c r="B143" s="10"/>
      <c r="C143" s="5" t="s">
        <v>7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N143" s="9">
        <f t="shared" si="112"/>
        <v>0</v>
      </c>
    </row>
    <row r="144" spans="1:14" ht="25.5" x14ac:dyDescent="0.25">
      <c r="A144" s="11"/>
      <c r="B144" s="10"/>
      <c r="C144" s="5" t="s">
        <v>55</v>
      </c>
      <c r="D144" s="4">
        <f>D145+D146</f>
        <v>0</v>
      </c>
      <c r="E144" s="4">
        <f t="shared" ref="E144:L144" si="113">E145+E146</f>
        <v>40</v>
      </c>
      <c r="F144" s="4">
        <f t="shared" si="113"/>
        <v>0</v>
      </c>
      <c r="G144" s="4">
        <f t="shared" si="113"/>
        <v>0</v>
      </c>
      <c r="H144" s="4">
        <f t="shared" si="113"/>
        <v>0</v>
      </c>
      <c r="I144" s="4">
        <f t="shared" si="113"/>
        <v>0</v>
      </c>
      <c r="J144" s="4">
        <f t="shared" si="113"/>
        <v>0</v>
      </c>
      <c r="K144" s="4">
        <f t="shared" si="113"/>
        <v>0</v>
      </c>
      <c r="L144" s="4">
        <f t="shared" si="113"/>
        <v>0</v>
      </c>
      <c r="N144" s="9">
        <f t="shared" si="112"/>
        <v>40</v>
      </c>
    </row>
    <row r="145" spans="1:14" x14ac:dyDescent="0.25">
      <c r="A145" s="11"/>
      <c r="B145" s="10"/>
      <c r="C145" s="5" t="s">
        <v>6</v>
      </c>
      <c r="D145" s="4">
        <f>D149</f>
        <v>0</v>
      </c>
      <c r="E145" s="4">
        <f t="shared" ref="E145:L145" si="114">E149</f>
        <v>40</v>
      </c>
      <c r="F145" s="4">
        <f t="shared" si="114"/>
        <v>0</v>
      </c>
      <c r="G145" s="4">
        <f t="shared" si="114"/>
        <v>0</v>
      </c>
      <c r="H145" s="4">
        <f t="shared" si="114"/>
        <v>0</v>
      </c>
      <c r="I145" s="4">
        <f t="shared" si="114"/>
        <v>0</v>
      </c>
      <c r="J145" s="4">
        <f t="shared" si="114"/>
        <v>0</v>
      </c>
      <c r="K145" s="4">
        <f t="shared" si="114"/>
        <v>0</v>
      </c>
      <c r="L145" s="4">
        <f t="shared" si="114"/>
        <v>0</v>
      </c>
      <c r="N145" s="9">
        <f t="shared" si="112"/>
        <v>40</v>
      </c>
    </row>
    <row r="146" spans="1:14" x14ac:dyDescent="0.25">
      <c r="A146" s="11"/>
      <c r="B146" s="10"/>
      <c r="C146" s="5" t="s">
        <v>7</v>
      </c>
      <c r="D146" s="4">
        <f>D150</f>
        <v>0</v>
      </c>
      <c r="E146" s="4">
        <f t="shared" ref="E146:L146" si="115">E150</f>
        <v>0</v>
      </c>
      <c r="F146" s="4">
        <f t="shared" si="115"/>
        <v>0</v>
      </c>
      <c r="G146" s="4">
        <f t="shared" si="115"/>
        <v>0</v>
      </c>
      <c r="H146" s="4">
        <f t="shared" si="115"/>
        <v>0</v>
      </c>
      <c r="I146" s="4">
        <f t="shared" si="115"/>
        <v>0</v>
      </c>
      <c r="J146" s="4">
        <f t="shared" si="115"/>
        <v>0</v>
      </c>
      <c r="K146" s="4">
        <f t="shared" si="115"/>
        <v>0</v>
      </c>
      <c r="L146" s="4">
        <f t="shared" si="115"/>
        <v>0</v>
      </c>
      <c r="N146" s="9">
        <f t="shared" si="112"/>
        <v>0</v>
      </c>
    </row>
    <row r="147" spans="1:14" x14ac:dyDescent="0.25">
      <c r="A147" s="11"/>
      <c r="B147" s="10"/>
      <c r="C147" s="5" t="s">
        <v>5</v>
      </c>
      <c r="D147" s="4"/>
      <c r="E147" s="4"/>
      <c r="F147" s="4"/>
      <c r="G147" s="4"/>
      <c r="H147" s="4"/>
      <c r="I147" s="4"/>
      <c r="J147" s="4"/>
      <c r="K147" s="4"/>
      <c r="L147" s="4"/>
      <c r="N147" s="9">
        <f t="shared" si="112"/>
        <v>0</v>
      </c>
    </row>
    <row r="148" spans="1:14" ht="25.5" x14ac:dyDescent="0.25">
      <c r="A148" s="11"/>
      <c r="B148" s="10"/>
      <c r="C148" s="5" t="s">
        <v>61</v>
      </c>
      <c r="D148" s="4">
        <f>D149+D150</f>
        <v>0</v>
      </c>
      <c r="E148" s="4">
        <f t="shared" ref="E148:L148" si="116">E149+E150</f>
        <v>40</v>
      </c>
      <c r="F148" s="4">
        <f t="shared" si="116"/>
        <v>0</v>
      </c>
      <c r="G148" s="4">
        <f t="shared" si="116"/>
        <v>0</v>
      </c>
      <c r="H148" s="4">
        <f t="shared" si="116"/>
        <v>0</v>
      </c>
      <c r="I148" s="4">
        <f t="shared" si="116"/>
        <v>0</v>
      </c>
      <c r="J148" s="4">
        <f t="shared" si="116"/>
        <v>0</v>
      </c>
      <c r="K148" s="4">
        <f t="shared" si="116"/>
        <v>0</v>
      </c>
      <c r="L148" s="4">
        <f t="shared" si="116"/>
        <v>0</v>
      </c>
      <c r="N148" s="9">
        <f t="shared" si="112"/>
        <v>40</v>
      </c>
    </row>
    <row r="149" spans="1:14" x14ac:dyDescent="0.25">
      <c r="A149" s="11"/>
      <c r="B149" s="10"/>
      <c r="C149" s="5" t="s">
        <v>6</v>
      </c>
      <c r="D149" s="4">
        <v>0</v>
      </c>
      <c r="E149" s="4">
        <v>40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N149" s="9">
        <f t="shared" si="112"/>
        <v>40</v>
      </c>
    </row>
    <row r="150" spans="1:14" x14ac:dyDescent="0.25">
      <c r="A150" s="11"/>
      <c r="B150" s="10"/>
      <c r="C150" s="5" t="s">
        <v>7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N150" s="9">
        <f t="shared" si="112"/>
        <v>0</v>
      </c>
    </row>
    <row r="151" spans="1:14" x14ac:dyDescent="0.25">
      <c r="A151" s="11" t="s">
        <v>68</v>
      </c>
      <c r="B151" s="10" t="s">
        <v>17</v>
      </c>
      <c r="C151" s="5" t="s">
        <v>52</v>
      </c>
      <c r="D151" s="4">
        <f>D152+D153</f>
        <v>0</v>
      </c>
      <c r="E151" s="4">
        <f t="shared" ref="E151:L151" si="117">E152+E153</f>
        <v>50</v>
      </c>
      <c r="F151" s="4">
        <f t="shared" si="117"/>
        <v>0</v>
      </c>
      <c r="G151" s="4">
        <f t="shared" si="117"/>
        <v>0</v>
      </c>
      <c r="H151" s="4">
        <f t="shared" si="117"/>
        <v>0</v>
      </c>
      <c r="I151" s="4">
        <f t="shared" si="117"/>
        <v>0</v>
      </c>
      <c r="J151" s="4">
        <f t="shared" si="117"/>
        <v>0</v>
      </c>
      <c r="K151" s="4">
        <f t="shared" si="117"/>
        <v>0</v>
      </c>
      <c r="L151" s="4">
        <f t="shared" si="117"/>
        <v>0</v>
      </c>
      <c r="N151" s="9">
        <f t="shared" si="112"/>
        <v>50</v>
      </c>
    </row>
    <row r="152" spans="1:14" x14ac:dyDescent="0.25">
      <c r="A152" s="11"/>
      <c r="B152" s="10"/>
      <c r="C152" s="5" t="s">
        <v>6</v>
      </c>
      <c r="D152" s="4">
        <f>D155+D158+D161</f>
        <v>0</v>
      </c>
      <c r="E152" s="4">
        <f t="shared" ref="E152:L152" si="118">E155+E158+E161</f>
        <v>50</v>
      </c>
      <c r="F152" s="4">
        <f t="shared" si="118"/>
        <v>0</v>
      </c>
      <c r="G152" s="4">
        <f t="shared" si="118"/>
        <v>0</v>
      </c>
      <c r="H152" s="4">
        <f t="shared" si="118"/>
        <v>0</v>
      </c>
      <c r="I152" s="4">
        <f t="shared" si="118"/>
        <v>0</v>
      </c>
      <c r="J152" s="4">
        <f t="shared" si="118"/>
        <v>0</v>
      </c>
      <c r="K152" s="4">
        <f t="shared" si="118"/>
        <v>0</v>
      </c>
      <c r="L152" s="4">
        <f t="shared" si="118"/>
        <v>0</v>
      </c>
      <c r="N152" s="9">
        <f t="shared" si="112"/>
        <v>50</v>
      </c>
    </row>
    <row r="153" spans="1:14" x14ac:dyDescent="0.25">
      <c r="A153" s="11"/>
      <c r="B153" s="10"/>
      <c r="C153" s="5" t="s">
        <v>7</v>
      </c>
      <c r="D153" s="4">
        <f>D156+D159+D162</f>
        <v>0</v>
      </c>
      <c r="E153" s="4">
        <f t="shared" ref="E153:L153" si="119">E156+E159+E162</f>
        <v>0</v>
      </c>
      <c r="F153" s="4">
        <f t="shared" si="119"/>
        <v>0</v>
      </c>
      <c r="G153" s="4">
        <f t="shared" si="119"/>
        <v>0</v>
      </c>
      <c r="H153" s="4">
        <f t="shared" si="119"/>
        <v>0</v>
      </c>
      <c r="I153" s="4">
        <f t="shared" si="119"/>
        <v>0</v>
      </c>
      <c r="J153" s="4">
        <f t="shared" si="119"/>
        <v>0</v>
      </c>
      <c r="K153" s="4">
        <f t="shared" si="119"/>
        <v>0</v>
      </c>
      <c r="L153" s="4">
        <f t="shared" si="119"/>
        <v>0</v>
      </c>
      <c r="N153" s="9">
        <f t="shared" si="112"/>
        <v>0</v>
      </c>
    </row>
    <row r="154" spans="1:14" ht="25.5" x14ac:dyDescent="0.25">
      <c r="A154" s="11"/>
      <c r="B154" s="10"/>
      <c r="C154" s="2" t="s">
        <v>53</v>
      </c>
      <c r="D154" s="4">
        <f>D155+D156</f>
        <v>0</v>
      </c>
      <c r="E154" s="4">
        <f t="shared" ref="E154:L154" si="120">E155+E156</f>
        <v>0</v>
      </c>
      <c r="F154" s="4">
        <f t="shared" si="120"/>
        <v>0</v>
      </c>
      <c r="G154" s="4">
        <f t="shared" si="120"/>
        <v>0</v>
      </c>
      <c r="H154" s="4">
        <f t="shared" si="120"/>
        <v>0</v>
      </c>
      <c r="I154" s="4">
        <f t="shared" si="120"/>
        <v>0</v>
      </c>
      <c r="J154" s="4">
        <f t="shared" si="120"/>
        <v>0</v>
      </c>
      <c r="K154" s="4">
        <f t="shared" si="120"/>
        <v>0</v>
      </c>
      <c r="L154" s="4">
        <f t="shared" si="120"/>
        <v>0</v>
      </c>
      <c r="N154" s="9">
        <f t="shared" si="112"/>
        <v>0</v>
      </c>
    </row>
    <row r="155" spans="1:14" x14ac:dyDescent="0.25">
      <c r="A155" s="11"/>
      <c r="B155" s="10"/>
      <c r="C155" s="2" t="s">
        <v>6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N155" s="9">
        <f t="shared" si="112"/>
        <v>0</v>
      </c>
    </row>
    <row r="156" spans="1:14" x14ac:dyDescent="0.25">
      <c r="A156" s="11"/>
      <c r="B156" s="10"/>
      <c r="C156" s="2" t="s">
        <v>7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N156" s="9">
        <f t="shared" si="112"/>
        <v>0</v>
      </c>
    </row>
    <row r="157" spans="1:14" ht="25.5" x14ac:dyDescent="0.25">
      <c r="A157" s="11"/>
      <c r="B157" s="10"/>
      <c r="C157" s="5" t="s">
        <v>54</v>
      </c>
      <c r="D157" s="4">
        <f>D158+D159</f>
        <v>0</v>
      </c>
      <c r="E157" s="4">
        <f t="shared" ref="E157:L157" si="121">E158+E159</f>
        <v>0</v>
      </c>
      <c r="F157" s="4">
        <f t="shared" si="121"/>
        <v>0</v>
      </c>
      <c r="G157" s="4">
        <f t="shared" si="121"/>
        <v>0</v>
      </c>
      <c r="H157" s="4">
        <f t="shared" si="121"/>
        <v>0</v>
      </c>
      <c r="I157" s="4">
        <f t="shared" si="121"/>
        <v>0</v>
      </c>
      <c r="J157" s="4">
        <f t="shared" si="121"/>
        <v>0</v>
      </c>
      <c r="K157" s="4">
        <f t="shared" si="121"/>
        <v>0</v>
      </c>
      <c r="L157" s="4">
        <f t="shared" si="121"/>
        <v>0</v>
      </c>
      <c r="N157" s="9">
        <f t="shared" si="112"/>
        <v>0</v>
      </c>
    </row>
    <row r="158" spans="1:14" x14ac:dyDescent="0.25">
      <c r="A158" s="11"/>
      <c r="B158" s="10"/>
      <c r="C158" s="5" t="s">
        <v>6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N158" s="9">
        <f t="shared" si="112"/>
        <v>0</v>
      </c>
    </row>
    <row r="159" spans="1:14" x14ac:dyDescent="0.25">
      <c r="A159" s="11"/>
      <c r="B159" s="10"/>
      <c r="C159" s="5" t="s">
        <v>7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N159" s="9">
        <f t="shared" si="112"/>
        <v>0</v>
      </c>
    </row>
    <row r="160" spans="1:14" ht="25.5" x14ac:dyDescent="0.25">
      <c r="A160" s="11"/>
      <c r="B160" s="10"/>
      <c r="C160" s="5" t="s">
        <v>55</v>
      </c>
      <c r="D160" s="4">
        <f>D161+D162</f>
        <v>0</v>
      </c>
      <c r="E160" s="4">
        <f t="shared" ref="E160:L160" si="122">E161+E162</f>
        <v>50</v>
      </c>
      <c r="F160" s="4">
        <f t="shared" si="122"/>
        <v>0</v>
      </c>
      <c r="G160" s="4">
        <f t="shared" si="122"/>
        <v>0</v>
      </c>
      <c r="H160" s="4">
        <f t="shared" si="122"/>
        <v>0</v>
      </c>
      <c r="I160" s="4">
        <f t="shared" si="122"/>
        <v>0</v>
      </c>
      <c r="J160" s="4">
        <f t="shared" si="122"/>
        <v>0</v>
      </c>
      <c r="K160" s="4">
        <f t="shared" si="122"/>
        <v>0</v>
      </c>
      <c r="L160" s="4">
        <f t="shared" si="122"/>
        <v>0</v>
      </c>
      <c r="N160" s="9">
        <f t="shared" si="112"/>
        <v>50</v>
      </c>
    </row>
    <row r="161" spans="1:14" x14ac:dyDescent="0.25">
      <c r="A161" s="11"/>
      <c r="B161" s="10"/>
      <c r="C161" s="5" t="s">
        <v>6</v>
      </c>
      <c r="D161" s="4">
        <f>D165</f>
        <v>0</v>
      </c>
      <c r="E161" s="4">
        <f t="shared" ref="E161:L161" si="123">E165</f>
        <v>50</v>
      </c>
      <c r="F161" s="4">
        <f t="shared" si="123"/>
        <v>0</v>
      </c>
      <c r="G161" s="4">
        <f t="shared" si="123"/>
        <v>0</v>
      </c>
      <c r="H161" s="4">
        <f t="shared" si="123"/>
        <v>0</v>
      </c>
      <c r="I161" s="4">
        <f t="shared" si="123"/>
        <v>0</v>
      </c>
      <c r="J161" s="4">
        <f t="shared" si="123"/>
        <v>0</v>
      </c>
      <c r="K161" s="4">
        <f t="shared" si="123"/>
        <v>0</v>
      </c>
      <c r="L161" s="4">
        <f t="shared" si="123"/>
        <v>0</v>
      </c>
      <c r="N161" s="9">
        <f t="shared" si="112"/>
        <v>50</v>
      </c>
    </row>
    <row r="162" spans="1:14" x14ac:dyDescent="0.25">
      <c r="A162" s="11"/>
      <c r="B162" s="10"/>
      <c r="C162" s="5" t="s">
        <v>7</v>
      </c>
      <c r="D162" s="4">
        <f>D166</f>
        <v>0</v>
      </c>
      <c r="E162" s="4">
        <f t="shared" ref="E162:L162" si="124">E166</f>
        <v>0</v>
      </c>
      <c r="F162" s="4">
        <f t="shared" si="124"/>
        <v>0</v>
      </c>
      <c r="G162" s="4">
        <f t="shared" si="124"/>
        <v>0</v>
      </c>
      <c r="H162" s="4">
        <f t="shared" si="124"/>
        <v>0</v>
      </c>
      <c r="I162" s="4">
        <f t="shared" si="124"/>
        <v>0</v>
      </c>
      <c r="J162" s="4">
        <f t="shared" si="124"/>
        <v>0</v>
      </c>
      <c r="K162" s="4">
        <f t="shared" si="124"/>
        <v>0</v>
      </c>
      <c r="L162" s="4">
        <f t="shared" si="124"/>
        <v>0</v>
      </c>
      <c r="N162" s="9">
        <f t="shared" si="112"/>
        <v>0</v>
      </c>
    </row>
    <row r="163" spans="1:14" x14ac:dyDescent="0.25">
      <c r="A163" s="11"/>
      <c r="B163" s="10"/>
      <c r="C163" s="5" t="s">
        <v>5</v>
      </c>
      <c r="D163" s="4"/>
      <c r="E163" s="4"/>
      <c r="F163" s="4"/>
      <c r="G163" s="4"/>
      <c r="H163" s="4"/>
      <c r="I163" s="4"/>
      <c r="J163" s="4"/>
      <c r="K163" s="4"/>
      <c r="L163" s="4"/>
      <c r="N163" s="9">
        <f t="shared" si="112"/>
        <v>0</v>
      </c>
    </row>
    <row r="164" spans="1:14" ht="25.5" x14ac:dyDescent="0.25">
      <c r="A164" s="11"/>
      <c r="B164" s="10"/>
      <c r="C164" s="5" t="s">
        <v>61</v>
      </c>
      <c r="D164" s="4">
        <f>D165+D166</f>
        <v>0</v>
      </c>
      <c r="E164" s="4">
        <f t="shared" ref="E164:L164" si="125">E165+E166</f>
        <v>50</v>
      </c>
      <c r="F164" s="4">
        <f t="shared" si="125"/>
        <v>0</v>
      </c>
      <c r="G164" s="4">
        <f t="shared" si="125"/>
        <v>0</v>
      </c>
      <c r="H164" s="4">
        <f t="shared" si="125"/>
        <v>0</v>
      </c>
      <c r="I164" s="4">
        <f t="shared" si="125"/>
        <v>0</v>
      </c>
      <c r="J164" s="4">
        <f t="shared" si="125"/>
        <v>0</v>
      </c>
      <c r="K164" s="4">
        <f t="shared" si="125"/>
        <v>0</v>
      </c>
      <c r="L164" s="4">
        <f t="shared" si="125"/>
        <v>0</v>
      </c>
      <c r="N164" s="9">
        <f t="shared" si="112"/>
        <v>50</v>
      </c>
    </row>
    <row r="165" spans="1:14" x14ac:dyDescent="0.25">
      <c r="A165" s="11"/>
      <c r="B165" s="10"/>
      <c r="C165" s="5" t="s">
        <v>6</v>
      </c>
      <c r="D165" s="4">
        <v>0</v>
      </c>
      <c r="E165" s="4">
        <v>50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N165" s="9">
        <f t="shared" si="112"/>
        <v>50</v>
      </c>
    </row>
    <row r="166" spans="1:14" x14ac:dyDescent="0.25">
      <c r="A166" s="11"/>
      <c r="B166" s="10"/>
      <c r="C166" s="5" t="s">
        <v>7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N166" s="9">
        <f t="shared" si="112"/>
        <v>0</v>
      </c>
    </row>
    <row r="167" spans="1:14" x14ac:dyDescent="0.25">
      <c r="A167" s="11" t="s">
        <v>67</v>
      </c>
      <c r="B167" s="10" t="s">
        <v>18</v>
      </c>
      <c r="C167" s="5" t="s">
        <v>52</v>
      </c>
      <c r="D167" s="4">
        <f>D168+D169</f>
        <v>0</v>
      </c>
      <c r="E167" s="4">
        <f t="shared" ref="E167:L167" si="126">E168+E169</f>
        <v>0</v>
      </c>
      <c r="F167" s="4">
        <f t="shared" si="126"/>
        <v>0</v>
      </c>
      <c r="G167" s="4">
        <f t="shared" si="126"/>
        <v>0</v>
      </c>
      <c r="H167" s="4">
        <f t="shared" si="126"/>
        <v>0</v>
      </c>
      <c r="I167" s="4">
        <f t="shared" si="126"/>
        <v>1848</v>
      </c>
      <c r="J167" s="4">
        <f t="shared" si="126"/>
        <v>0</v>
      </c>
      <c r="K167" s="4">
        <f t="shared" si="126"/>
        <v>0</v>
      </c>
      <c r="L167" s="4">
        <f t="shared" si="126"/>
        <v>0</v>
      </c>
      <c r="N167" s="9">
        <f t="shared" si="112"/>
        <v>1848</v>
      </c>
    </row>
    <row r="168" spans="1:14" x14ac:dyDescent="0.25">
      <c r="A168" s="11"/>
      <c r="B168" s="10"/>
      <c r="C168" s="5" t="s">
        <v>6</v>
      </c>
      <c r="D168" s="4">
        <f>D171+D174+D177</f>
        <v>0</v>
      </c>
      <c r="E168" s="4">
        <f t="shared" ref="E168:L168" si="127">E171+E174+E177</f>
        <v>0</v>
      </c>
      <c r="F168" s="4">
        <f t="shared" si="127"/>
        <v>0</v>
      </c>
      <c r="G168" s="4">
        <f t="shared" si="127"/>
        <v>0</v>
      </c>
      <c r="H168" s="4">
        <f t="shared" si="127"/>
        <v>0</v>
      </c>
      <c r="I168" s="4">
        <f t="shared" si="127"/>
        <v>1848</v>
      </c>
      <c r="J168" s="4">
        <f t="shared" si="127"/>
        <v>0</v>
      </c>
      <c r="K168" s="4">
        <f t="shared" si="127"/>
        <v>0</v>
      </c>
      <c r="L168" s="4">
        <f t="shared" si="127"/>
        <v>0</v>
      </c>
      <c r="N168" s="9">
        <f t="shared" si="112"/>
        <v>1848</v>
      </c>
    </row>
    <row r="169" spans="1:14" x14ac:dyDescent="0.25">
      <c r="A169" s="11"/>
      <c r="B169" s="10"/>
      <c r="C169" s="5" t="s">
        <v>7</v>
      </c>
      <c r="D169" s="4">
        <f>D172+D175+D178</f>
        <v>0</v>
      </c>
      <c r="E169" s="4">
        <f t="shared" ref="E169:L169" si="128">E172+E175+E178</f>
        <v>0</v>
      </c>
      <c r="F169" s="4">
        <f t="shared" si="128"/>
        <v>0</v>
      </c>
      <c r="G169" s="4">
        <f t="shared" si="128"/>
        <v>0</v>
      </c>
      <c r="H169" s="4">
        <f t="shared" si="128"/>
        <v>0</v>
      </c>
      <c r="I169" s="4">
        <f t="shared" si="128"/>
        <v>0</v>
      </c>
      <c r="J169" s="4">
        <f t="shared" si="128"/>
        <v>0</v>
      </c>
      <c r="K169" s="4">
        <f t="shared" si="128"/>
        <v>0</v>
      </c>
      <c r="L169" s="4">
        <f t="shared" si="128"/>
        <v>0</v>
      </c>
      <c r="N169" s="9">
        <f t="shared" si="112"/>
        <v>0</v>
      </c>
    </row>
    <row r="170" spans="1:14" ht="25.5" x14ac:dyDescent="0.25">
      <c r="A170" s="11"/>
      <c r="B170" s="10"/>
      <c r="C170" s="2" t="s">
        <v>53</v>
      </c>
      <c r="D170" s="4">
        <f>D171+D172</f>
        <v>0</v>
      </c>
      <c r="E170" s="4">
        <f t="shared" ref="E170:L170" si="129">E171+E172</f>
        <v>0</v>
      </c>
      <c r="F170" s="4">
        <f t="shared" si="129"/>
        <v>0</v>
      </c>
      <c r="G170" s="4">
        <f t="shared" si="129"/>
        <v>0</v>
      </c>
      <c r="H170" s="4">
        <f t="shared" si="129"/>
        <v>0</v>
      </c>
      <c r="I170" s="4">
        <f t="shared" si="129"/>
        <v>0</v>
      </c>
      <c r="J170" s="4">
        <f t="shared" si="129"/>
        <v>0</v>
      </c>
      <c r="K170" s="4">
        <f t="shared" si="129"/>
        <v>0</v>
      </c>
      <c r="L170" s="4">
        <f t="shared" si="129"/>
        <v>0</v>
      </c>
      <c r="N170" s="9">
        <f t="shared" si="112"/>
        <v>0</v>
      </c>
    </row>
    <row r="171" spans="1:14" x14ac:dyDescent="0.25">
      <c r="A171" s="11"/>
      <c r="B171" s="10"/>
      <c r="C171" s="2" t="s">
        <v>6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N171" s="9">
        <f t="shared" si="112"/>
        <v>0</v>
      </c>
    </row>
    <row r="172" spans="1:14" x14ac:dyDescent="0.25">
      <c r="A172" s="11"/>
      <c r="B172" s="10"/>
      <c r="C172" s="2" t="s">
        <v>7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N172" s="9">
        <f t="shared" si="112"/>
        <v>0</v>
      </c>
    </row>
    <row r="173" spans="1:14" ht="25.5" x14ac:dyDescent="0.25">
      <c r="A173" s="11"/>
      <c r="B173" s="10"/>
      <c r="C173" s="5" t="s">
        <v>54</v>
      </c>
      <c r="D173" s="4">
        <f>D174+D175</f>
        <v>0</v>
      </c>
      <c r="E173" s="4">
        <f t="shared" ref="E173:L173" si="130">E174+E175</f>
        <v>0</v>
      </c>
      <c r="F173" s="4">
        <f t="shared" si="130"/>
        <v>0</v>
      </c>
      <c r="G173" s="4">
        <f t="shared" si="130"/>
        <v>0</v>
      </c>
      <c r="H173" s="4">
        <f t="shared" si="130"/>
        <v>0</v>
      </c>
      <c r="I173" s="4">
        <f t="shared" si="130"/>
        <v>0</v>
      </c>
      <c r="J173" s="4">
        <f t="shared" si="130"/>
        <v>0</v>
      </c>
      <c r="K173" s="4">
        <f t="shared" si="130"/>
        <v>0</v>
      </c>
      <c r="L173" s="4">
        <f t="shared" si="130"/>
        <v>0</v>
      </c>
      <c r="N173" s="9">
        <f t="shared" si="112"/>
        <v>0</v>
      </c>
    </row>
    <row r="174" spans="1:14" x14ac:dyDescent="0.25">
      <c r="A174" s="11"/>
      <c r="B174" s="10"/>
      <c r="C174" s="5" t="s">
        <v>6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N174" s="9">
        <f t="shared" si="112"/>
        <v>0</v>
      </c>
    </row>
    <row r="175" spans="1:14" x14ac:dyDescent="0.25">
      <c r="A175" s="11"/>
      <c r="B175" s="10"/>
      <c r="C175" s="5" t="s">
        <v>7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N175" s="9">
        <f t="shared" si="112"/>
        <v>0</v>
      </c>
    </row>
    <row r="176" spans="1:14" ht="25.5" x14ac:dyDescent="0.25">
      <c r="A176" s="11"/>
      <c r="B176" s="10"/>
      <c r="C176" s="5" t="s">
        <v>55</v>
      </c>
      <c r="D176" s="4">
        <f>D177+D178</f>
        <v>0</v>
      </c>
      <c r="E176" s="4">
        <f t="shared" ref="E176:L176" si="131">E177+E178</f>
        <v>0</v>
      </c>
      <c r="F176" s="4">
        <f t="shared" si="131"/>
        <v>0</v>
      </c>
      <c r="G176" s="4">
        <f t="shared" si="131"/>
        <v>0</v>
      </c>
      <c r="H176" s="4">
        <f t="shared" si="131"/>
        <v>0</v>
      </c>
      <c r="I176" s="4">
        <f t="shared" si="131"/>
        <v>1848</v>
      </c>
      <c r="J176" s="4">
        <f t="shared" si="131"/>
        <v>0</v>
      </c>
      <c r="K176" s="4">
        <f t="shared" si="131"/>
        <v>0</v>
      </c>
      <c r="L176" s="4">
        <f t="shared" si="131"/>
        <v>0</v>
      </c>
      <c r="N176" s="9">
        <f t="shared" si="112"/>
        <v>1848</v>
      </c>
    </row>
    <row r="177" spans="1:14" x14ac:dyDescent="0.25">
      <c r="A177" s="11"/>
      <c r="B177" s="10"/>
      <c r="C177" s="5" t="s">
        <v>6</v>
      </c>
      <c r="D177" s="4">
        <f>D181</f>
        <v>0</v>
      </c>
      <c r="E177" s="4">
        <f t="shared" ref="E177:L177" si="132">E181</f>
        <v>0</v>
      </c>
      <c r="F177" s="4">
        <f t="shared" si="132"/>
        <v>0</v>
      </c>
      <c r="G177" s="4">
        <f t="shared" si="132"/>
        <v>0</v>
      </c>
      <c r="H177" s="4">
        <f t="shared" si="132"/>
        <v>0</v>
      </c>
      <c r="I177" s="4">
        <f t="shared" si="132"/>
        <v>1848</v>
      </c>
      <c r="J177" s="4">
        <f t="shared" si="132"/>
        <v>0</v>
      </c>
      <c r="K177" s="4">
        <f t="shared" si="132"/>
        <v>0</v>
      </c>
      <c r="L177" s="4">
        <f t="shared" si="132"/>
        <v>0</v>
      </c>
      <c r="N177" s="9">
        <f t="shared" si="112"/>
        <v>1848</v>
      </c>
    </row>
    <row r="178" spans="1:14" x14ac:dyDescent="0.25">
      <c r="A178" s="11"/>
      <c r="B178" s="10"/>
      <c r="C178" s="5" t="s">
        <v>7</v>
      </c>
      <c r="D178" s="4">
        <f>D182</f>
        <v>0</v>
      </c>
      <c r="E178" s="4">
        <f t="shared" ref="E178:L178" si="133">E182</f>
        <v>0</v>
      </c>
      <c r="F178" s="4">
        <f t="shared" si="133"/>
        <v>0</v>
      </c>
      <c r="G178" s="4">
        <f t="shared" si="133"/>
        <v>0</v>
      </c>
      <c r="H178" s="4">
        <f t="shared" si="133"/>
        <v>0</v>
      </c>
      <c r="I178" s="4">
        <f t="shared" si="133"/>
        <v>0</v>
      </c>
      <c r="J178" s="4">
        <f t="shared" si="133"/>
        <v>0</v>
      </c>
      <c r="K178" s="4">
        <f t="shared" si="133"/>
        <v>0</v>
      </c>
      <c r="L178" s="4">
        <f t="shared" si="133"/>
        <v>0</v>
      </c>
      <c r="N178" s="9">
        <f t="shared" si="112"/>
        <v>0</v>
      </c>
    </row>
    <row r="179" spans="1:14" x14ac:dyDescent="0.25">
      <c r="A179" s="11"/>
      <c r="B179" s="10"/>
      <c r="C179" s="5" t="s">
        <v>5</v>
      </c>
      <c r="D179" s="4"/>
      <c r="E179" s="4"/>
      <c r="F179" s="4"/>
      <c r="G179" s="4"/>
      <c r="H179" s="4"/>
      <c r="I179" s="4"/>
      <c r="J179" s="4"/>
      <c r="K179" s="4"/>
      <c r="L179" s="4"/>
      <c r="N179" s="9">
        <f t="shared" si="112"/>
        <v>0</v>
      </c>
    </row>
    <row r="180" spans="1:14" ht="63.75" x14ac:dyDescent="0.25">
      <c r="A180" s="11"/>
      <c r="B180" s="10"/>
      <c r="C180" s="2" t="s">
        <v>57</v>
      </c>
      <c r="D180" s="4">
        <f>D181+D182</f>
        <v>0</v>
      </c>
      <c r="E180" s="4">
        <f t="shared" ref="E180:L180" si="134">E181+E182</f>
        <v>0</v>
      </c>
      <c r="F180" s="4">
        <f t="shared" si="134"/>
        <v>0</v>
      </c>
      <c r="G180" s="4">
        <f t="shared" si="134"/>
        <v>0</v>
      </c>
      <c r="H180" s="4">
        <f t="shared" si="134"/>
        <v>0</v>
      </c>
      <c r="I180" s="4">
        <f t="shared" si="134"/>
        <v>1848</v>
      </c>
      <c r="J180" s="4">
        <f t="shared" si="134"/>
        <v>0</v>
      </c>
      <c r="K180" s="4">
        <f t="shared" si="134"/>
        <v>0</v>
      </c>
      <c r="L180" s="4">
        <f t="shared" si="134"/>
        <v>0</v>
      </c>
      <c r="N180" s="9">
        <f t="shared" si="112"/>
        <v>1848</v>
      </c>
    </row>
    <row r="181" spans="1:14" x14ac:dyDescent="0.25">
      <c r="A181" s="11"/>
      <c r="B181" s="10"/>
      <c r="C181" s="5" t="s">
        <v>6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1848</v>
      </c>
      <c r="J181" s="4">
        <v>0</v>
      </c>
      <c r="K181" s="4">
        <v>0</v>
      </c>
      <c r="L181" s="4">
        <v>0</v>
      </c>
      <c r="N181" s="9">
        <f t="shared" si="112"/>
        <v>1848</v>
      </c>
    </row>
    <row r="182" spans="1:14" x14ac:dyDescent="0.25">
      <c r="A182" s="11"/>
      <c r="B182" s="10"/>
      <c r="C182" s="5" t="s">
        <v>7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N182" s="9">
        <f t="shared" si="112"/>
        <v>0</v>
      </c>
    </row>
    <row r="183" spans="1:14" x14ac:dyDescent="0.25">
      <c r="A183" s="11" t="s">
        <v>19</v>
      </c>
      <c r="B183" s="10" t="s">
        <v>20</v>
      </c>
      <c r="C183" s="5" t="s">
        <v>52</v>
      </c>
      <c r="D183" s="4">
        <f>D184+D185</f>
        <v>0</v>
      </c>
      <c r="E183" s="4">
        <f t="shared" ref="E183:L183" si="135">E184+E185</f>
        <v>0</v>
      </c>
      <c r="F183" s="4">
        <f t="shared" si="135"/>
        <v>1650.01</v>
      </c>
      <c r="G183" s="4">
        <f t="shared" si="135"/>
        <v>57655.08</v>
      </c>
      <c r="H183" s="4">
        <f t="shared" si="135"/>
        <v>1754.31</v>
      </c>
      <c r="I183" s="4">
        <f t="shared" si="135"/>
        <v>419.44</v>
      </c>
      <c r="J183" s="4">
        <f t="shared" si="135"/>
        <v>7314.76</v>
      </c>
      <c r="K183" s="4">
        <f t="shared" si="135"/>
        <v>154.05000000000001</v>
      </c>
      <c r="L183" s="4">
        <f t="shared" si="135"/>
        <v>0</v>
      </c>
      <c r="N183" s="9">
        <f t="shared" si="112"/>
        <v>68947.650000000009</v>
      </c>
    </row>
    <row r="184" spans="1:14" x14ac:dyDescent="0.25">
      <c r="A184" s="11"/>
      <c r="B184" s="10"/>
      <c r="C184" s="5" t="s">
        <v>6</v>
      </c>
      <c r="D184" s="4">
        <f>D187+D190+D193</f>
        <v>0</v>
      </c>
      <c r="E184" s="4">
        <f t="shared" ref="E184:L184" si="136">E187+E190+E193</f>
        <v>0</v>
      </c>
      <c r="F184" s="4">
        <f t="shared" si="136"/>
        <v>1650.01</v>
      </c>
      <c r="G184" s="4">
        <f t="shared" si="136"/>
        <v>57655.08</v>
      </c>
      <c r="H184" s="4">
        <f t="shared" si="136"/>
        <v>1754.31</v>
      </c>
      <c r="I184" s="4">
        <f t="shared" si="136"/>
        <v>419.44</v>
      </c>
      <c r="J184" s="4">
        <f t="shared" si="136"/>
        <v>0</v>
      </c>
      <c r="K184" s="4">
        <f t="shared" si="136"/>
        <v>0</v>
      </c>
      <c r="L184" s="4">
        <f t="shared" si="136"/>
        <v>0</v>
      </c>
      <c r="N184" s="9">
        <f t="shared" si="112"/>
        <v>61478.840000000004</v>
      </c>
    </row>
    <row r="185" spans="1:14" x14ac:dyDescent="0.25">
      <c r="A185" s="11"/>
      <c r="B185" s="10"/>
      <c r="C185" s="5" t="s">
        <v>7</v>
      </c>
      <c r="D185" s="4">
        <f>D188+D191+D194</f>
        <v>0</v>
      </c>
      <c r="E185" s="4">
        <f t="shared" ref="E185:L185" si="137">E188+E191+E194</f>
        <v>0</v>
      </c>
      <c r="F185" s="4">
        <f t="shared" si="137"/>
        <v>0</v>
      </c>
      <c r="G185" s="4">
        <f t="shared" si="137"/>
        <v>0</v>
      </c>
      <c r="H185" s="4">
        <f t="shared" si="137"/>
        <v>0</v>
      </c>
      <c r="I185" s="4">
        <f t="shared" si="137"/>
        <v>0</v>
      </c>
      <c r="J185" s="4">
        <f t="shared" si="137"/>
        <v>7314.76</v>
      </c>
      <c r="K185" s="4">
        <f t="shared" si="137"/>
        <v>154.05000000000001</v>
      </c>
      <c r="L185" s="4">
        <f t="shared" si="137"/>
        <v>0</v>
      </c>
      <c r="N185" s="9">
        <f t="shared" si="112"/>
        <v>7468.81</v>
      </c>
    </row>
    <row r="186" spans="1:14" ht="25.5" x14ac:dyDescent="0.25">
      <c r="A186" s="11"/>
      <c r="B186" s="10"/>
      <c r="C186" s="2" t="s">
        <v>53</v>
      </c>
      <c r="D186" s="4">
        <f>D187+D188</f>
        <v>0</v>
      </c>
      <c r="E186" s="4">
        <f t="shared" ref="E186:L186" si="138">E187+E188</f>
        <v>0</v>
      </c>
      <c r="F186" s="4">
        <f t="shared" si="138"/>
        <v>0</v>
      </c>
      <c r="G186" s="4">
        <f t="shared" si="138"/>
        <v>0</v>
      </c>
      <c r="H186" s="4">
        <f t="shared" si="138"/>
        <v>0</v>
      </c>
      <c r="I186" s="4">
        <f t="shared" si="138"/>
        <v>0</v>
      </c>
      <c r="J186" s="4">
        <f t="shared" si="138"/>
        <v>0</v>
      </c>
      <c r="K186" s="4">
        <f t="shared" si="138"/>
        <v>0</v>
      </c>
      <c r="L186" s="4">
        <f t="shared" si="138"/>
        <v>0</v>
      </c>
      <c r="N186" s="9">
        <f t="shared" si="112"/>
        <v>0</v>
      </c>
    </row>
    <row r="187" spans="1:14" x14ac:dyDescent="0.25">
      <c r="A187" s="11"/>
      <c r="B187" s="10"/>
      <c r="C187" s="2" t="s">
        <v>6</v>
      </c>
      <c r="D187" s="4">
        <f>D203+D235</f>
        <v>0</v>
      </c>
      <c r="E187" s="4">
        <f t="shared" ref="E187:L187" si="139">E203+E235</f>
        <v>0</v>
      </c>
      <c r="F187" s="4">
        <f t="shared" si="139"/>
        <v>0</v>
      </c>
      <c r="G187" s="4">
        <f t="shared" si="139"/>
        <v>0</v>
      </c>
      <c r="H187" s="4">
        <f t="shared" si="139"/>
        <v>0</v>
      </c>
      <c r="I187" s="4">
        <f t="shared" si="139"/>
        <v>0</v>
      </c>
      <c r="J187" s="4">
        <f t="shared" si="139"/>
        <v>0</v>
      </c>
      <c r="K187" s="4">
        <f t="shared" si="139"/>
        <v>0</v>
      </c>
      <c r="L187" s="4">
        <f t="shared" si="139"/>
        <v>0</v>
      </c>
      <c r="N187" s="9">
        <f t="shared" si="112"/>
        <v>0</v>
      </c>
    </row>
    <row r="188" spans="1:14" x14ac:dyDescent="0.25">
      <c r="A188" s="11"/>
      <c r="B188" s="10"/>
      <c r="C188" s="2" t="s">
        <v>7</v>
      </c>
      <c r="D188" s="4">
        <f>D204+D236</f>
        <v>0</v>
      </c>
      <c r="E188" s="4">
        <f t="shared" ref="E188:L188" si="140">E204+E236</f>
        <v>0</v>
      </c>
      <c r="F188" s="4">
        <f t="shared" si="140"/>
        <v>0</v>
      </c>
      <c r="G188" s="4">
        <f t="shared" si="140"/>
        <v>0</v>
      </c>
      <c r="H188" s="4">
        <f t="shared" si="140"/>
        <v>0</v>
      </c>
      <c r="I188" s="4">
        <f t="shared" si="140"/>
        <v>0</v>
      </c>
      <c r="J188" s="4">
        <f t="shared" si="140"/>
        <v>0</v>
      </c>
      <c r="K188" s="4">
        <f t="shared" si="140"/>
        <v>0</v>
      </c>
      <c r="L188" s="4">
        <f t="shared" si="140"/>
        <v>0</v>
      </c>
      <c r="N188" s="9">
        <f t="shared" si="112"/>
        <v>0</v>
      </c>
    </row>
    <row r="189" spans="1:14" ht="25.5" x14ac:dyDescent="0.25">
      <c r="A189" s="11"/>
      <c r="B189" s="10"/>
      <c r="C189" s="5" t="s">
        <v>54</v>
      </c>
      <c r="D189" s="4">
        <f>D190+D191</f>
        <v>0</v>
      </c>
      <c r="E189" s="4">
        <f t="shared" ref="E189:L189" si="141">E190+E191</f>
        <v>0</v>
      </c>
      <c r="F189" s="4">
        <f t="shared" si="141"/>
        <v>0</v>
      </c>
      <c r="G189" s="4">
        <f t="shared" si="141"/>
        <v>0</v>
      </c>
      <c r="H189" s="4">
        <f t="shared" si="141"/>
        <v>0</v>
      </c>
      <c r="I189" s="4">
        <f t="shared" si="141"/>
        <v>0</v>
      </c>
      <c r="J189" s="4">
        <f t="shared" si="141"/>
        <v>0</v>
      </c>
      <c r="K189" s="4">
        <f t="shared" si="141"/>
        <v>0</v>
      </c>
      <c r="L189" s="4">
        <f t="shared" si="141"/>
        <v>0</v>
      </c>
      <c r="N189" s="9">
        <f t="shared" si="112"/>
        <v>0</v>
      </c>
    </row>
    <row r="190" spans="1:14" x14ac:dyDescent="0.25">
      <c r="A190" s="11"/>
      <c r="B190" s="10"/>
      <c r="C190" s="5" t="s">
        <v>6</v>
      </c>
      <c r="D190" s="4">
        <f>D206+D238</f>
        <v>0</v>
      </c>
      <c r="E190" s="4">
        <f t="shared" ref="E190:L190" si="142">E206+E238</f>
        <v>0</v>
      </c>
      <c r="F190" s="4">
        <f t="shared" si="142"/>
        <v>0</v>
      </c>
      <c r="G190" s="4">
        <f t="shared" si="142"/>
        <v>0</v>
      </c>
      <c r="H190" s="4">
        <f t="shared" si="142"/>
        <v>0</v>
      </c>
      <c r="I190" s="4">
        <f t="shared" si="142"/>
        <v>0</v>
      </c>
      <c r="J190" s="4">
        <f t="shared" si="142"/>
        <v>0</v>
      </c>
      <c r="K190" s="4">
        <f t="shared" si="142"/>
        <v>0</v>
      </c>
      <c r="L190" s="4">
        <f t="shared" si="142"/>
        <v>0</v>
      </c>
      <c r="N190" s="9">
        <f t="shared" si="112"/>
        <v>0</v>
      </c>
    </row>
    <row r="191" spans="1:14" x14ac:dyDescent="0.25">
      <c r="A191" s="11"/>
      <c r="B191" s="10"/>
      <c r="C191" s="5" t="s">
        <v>7</v>
      </c>
      <c r="D191" s="4">
        <f>D207+D239</f>
        <v>0</v>
      </c>
      <c r="E191" s="4">
        <f t="shared" ref="E191:L191" si="143">E207+E239</f>
        <v>0</v>
      </c>
      <c r="F191" s="4">
        <f t="shared" si="143"/>
        <v>0</v>
      </c>
      <c r="G191" s="4">
        <f t="shared" si="143"/>
        <v>0</v>
      </c>
      <c r="H191" s="4">
        <f t="shared" si="143"/>
        <v>0</v>
      </c>
      <c r="I191" s="4">
        <f t="shared" si="143"/>
        <v>0</v>
      </c>
      <c r="J191" s="4">
        <f t="shared" si="143"/>
        <v>0</v>
      </c>
      <c r="K191" s="4">
        <f t="shared" si="143"/>
        <v>0</v>
      </c>
      <c r="L191" s="4">
        <f t="shared" si="143"/>
        <v>0</v>
      </c>
      <c r="N191" s="9">
        <f t="shared" si="112"/>
        <v>0</v>
      </c>
    </row>
    <row r="192" spans="1:14" ht="25.5" x14ac:dyDescent="0.25">
      <c r="A192" s="11"/>
      <c r="B192" s="10"/>
      <c r="C192" s="5" t="s">
        <v>55</v>
      </c>
      <c r="D192" s="4">
        <f>D193+D194</f>
        <v>0</v>
      </c>
      <c r="E192" s="4">
        <f t="shared" ref="E192:L192" si="144">E193+E194</f>
        <v>0</v>
      </c>
      <c r="F192" s="4">
        <f t="shared" si="144"/>
        <v>1650.01</v>
      </c>
      <c r="G192" s="4">
        <f t="shared" si="144"/>
        <v>57655.08</v>
      </c>
      <c r="H192" s="4">
        <f t="shared" si="144"/>
        <v>1754.31</v>
      </c>
      <c r="I192" s="4">
        <f t="shared" si="144"/>
        <v>419.44</v>
      </c>
      <c r="J192" s="4">
        <f t="shared" si="144"/>
        <v>7314.76</v>
      </c>
      <c r="K192" s="4">
        <f t="shared" si="144"/>
        <v>154.05000000000001</v>
      </c>
      <c r="L192" s="4">
        <f t="shared" si="144"/>
        <v>0</v>
      </c>
      <c r="N192" s="9">
        <f t="shared" si="112"/>
        <v>68947.650000000009</v>
      </c>
    </row>
    <row r="193" spans="1:14" x14ac:dyDescent="0.25">
      <c r="A193" s="11"/>
      <c r="B193" s="10"/>
      <c r="C193" s="5" t="s">
        <v>6</v>
      </c>
      <c r="D193" s="4">
        <f>D197</f>
        <v>0</v>
      </c>
      <c r="E193" s="4">
        <f t="shared" ref="E193:L193" si="145">E197</f>
        <v>0</v>
      </c>
      <c r="F193" s="4">
        <f t="shared" si="145"/>
        <v>1650.01</v>
      </c>
      <c r="G193" s="4">
        <f t="shared" si="145"/>
        <v>57655.08</v>
      </c>
      <c r="H193" s="4">
        <f t="shared" si="145"/>
        <v>1754.31</v>
      </c>
      <c r="I193" s="4">
        <f t="shared" si="145"/>
        <v>419.44</v>
      </c>
      <c r="J193" s="4">
        <f t="shared" si="145"/>
        <v>0</v>
      </c>
      <c r="K193" s="4">
        <f t="shared" si="145"/>
        <v>0</v>
      </c>
      <c r="L193" s="4">
        <f t="shared" si="145"/>
        <v>0</v>
      </c>
      <c r="N193" s="9">
        <f t="shared" si="112"/>
        <v>61478.840000000004</v>
      </c>
    </row>
    <row r="194" spans="1:14" x14ac:dyDescent="0.25">
      <c r="A194" s="11"/>
      <c r="B194" s="10"/>
      <c r="C194" s="5" t="s">
        <v>7</v>
      </c>
      <c r="D194" s="4">
        <f>D198</f>
        <v>0</v>
      </c>
      <c r="E194" s="4">
        <f t="shared" ref="E194:L194" si="146">E198</f>
        <v>0</v>
      </c>
      <c r="F194" s="4">
        <f t="shared" si="146"/>
        <v>0</v>
      </c>
      <c r="G194" s="4">
        <f t="shared" si="146"/>
        <v>0</v>
      </c>
      <c r="H194" s="4">
        <f t="shared" si="146"/>
        <v>0</v>
      </c>
      <c r="I194" s="4">
        <f t="shared" si="146"/>
        <v>0</v>
      </c>
      <c r="J194" s="4">
        <f t="shared" si="146"/>
        <v>7314.76</v>
      </c>
      <c r="K194" s="4">
        <f t="shared" si="146"/>
        <v>154.05000000000001</v>
      </c>
      <c r="L194" s="4">
        <f t="shared" si="146"/>
        <v>0</v>
      </c>
      <c r="N194" s="9">
        <f t="shared" si="112"/>
        <v>7468.81</v>
      </c>
    </row>
    <row r="195" spans="1:14" x14ac:dyDescent="0.25">
      <c r="A195" s="11"/>
      <c r="B195" s="10"/>
      <c r="C195" s="1" t="s">
        <v>5</v>
      </c>
      <c r="D195" s="4"/>
      <c r="E195" s="4"/>
      <c r="F195" s="4"/>
      <c r="G195" s="4"/>
      <c r="H195" s="4"/>
      <c r="I195" s="4"/>
      <c r="J195" s="4"/>
      <c r="K195" s="4"/>
      <c r="L195" s="4"/>
      <c r="N195" s="9">
        <f t="shared" si="112"/>
        <v>0</v>
      </c>
    </row>
    <row r="196" spans="1:14" ht="63.75" x14ac:dyDescent="0.25">
      <c r="A196" s="11"/>
      <c r="B196" s="10"/>
      <c r="C196" s="2" t="s">
        <v>57</v>
      </c>
      <c r="D196" s="4">
        <f>D197+D198</f>
        <v>0</v>
      </c>
      <c r="E196" s="4">
        <f t="shared" ref="E196:L196" si="147">E197+E198</f>
        <v>0</v>
      </c>
      <c r="F196" s="4">
        <f t="shared" si="147"/>
        <v>1650.01</v>
      </c>
      <c r="G196" s="4">
        <f t="shared" si="147"/>
        <v>57655.08</v>
      </c>
      <c r="H196" s="4">
        <f t="shared" si="147"/>
        <v>1754.31</v>
      </c>
      <c r="I196" s="4">
        <f t="shared" si="147"/>
        <v>419.44</v>
      </c>
      <c r="J196" s="4">
        <f t="shared" si="147"/>
        <v>7314.76</v>
      </c>
      <c r="K196" s="4">
        <f t="shared" si="147"/>
        <v>154.05000000000001</v>
      </c>
      <c r="L196" s="4">
        <f t="shared" si="147"/>
        <v>0</v>
      </c>
      <c r="N196" s="9">
        <f t="shared" si="112"/>
        <v>68947.650000000009</v>
      </c>
    </row>
    <row r="197" spans="1:14" x14ac:dyDescent="0.25">
      <c r="A197" s="11"/>
      <c r="B197" s="10"/>
      <c r="C197" s="5" t="s">
        <v>6</v>
      </c>
      <c r="D197" s="4">
        <f>D213+D229+D245</f>
        <v>0</v>
      </c>
      <c r="E197" s="4">
        <f t="shared" ref="E197:L197" si="148">E213+E229+E245</f>
        <v>0</v>
      </c>
      <c r="F197" s="4">
        <f t="shared" si="148"/>
        <v>1650.01</v>
      </c>
      <c r="G197" s="4">
        <f t="shared" si="148"/>
        <v>57655.08</v>
      </c>
      <c r="H197" s="4">
        <f t="shared" si="148"/>
        <v>1754.31</v>
      </c>
      <c r="I197" s="4">
        <f t="shared" si="148"/>
        <v>419.44</v>
      </c>
      <c r="J197" s="4">
        <f t="shared" si="148"/>
        <v>0</v>
      </c>
      <c r="K197" s="4">
        <f t="shared" si="148"/>
        <v>0</v>
      </c>
      <c r="L197" s="4">
        <f t="shared" si="148"/>
        <v>0</v>
      </c>
      <c r="N197" s="9">
        <f t="shared" si="112"/>
        <v>61478.840000000004</v>
      </c>
    </row>
    <row r="198" spans="1:14" x14ac:dyDescent="0.25">
      <c r="A198" s="11"/>
      <c r="B198" s="10"/>
      <c r="C198" s="5" t="s">
        <v>7</v>
      </c>
      <c r="D198" s="4">
        <f>D214+D230+D246</f>
        <v>0</v>
      </c>
      <c r="E198" s="4">
        <f t="shared" ref="E198:L198" si="149">E214+E230+E246</f>
        <v>0</v>
      </c>
      <c r="F198" s="4">
        <f t="shared" si="149"/>
        <v>0</v>
      </c>
      <c r="G198" s="4">
        <f t="shared" si="149"/>
        <v>0</v>
      </c>
      <c r="H198" s="4">
        <f t="shared" si="149"/>
        <v>0</v>
      </c>
      <c r="I198" s="4">
        <f t="shared" si="149"/>
        <v>0</v>
      </c>
      <c r="J198" s="4">
        <f t="shared" si="149"/>
        <v>7314.76</v>
      </c>
      <c r="K198" s="4">
        <f t="shared" si="149"/>
        <v>154.05000000000001</v>
      </c>
      <c r="L198" s="4">
        <f t="shared" si="149"/>
        <v>0</v>
      </c>
      <c r="N198" s="9">
        <f t="shared" si="112"/>
        <v>7468.81</v>
      </c>
    </row>
    <row r="199" spans="1:14" x14ac:dyDescent="0.25">
      <c r="A199" s="11" t="s">
        <v>64</v>
      </c>
      <c r="B199" s="10" t="s">
        <v>21</v>
      </c>
      <c r="C199" s="5" t="s">
        <v>52</v>
      </c>
      <c r="D199" s="4">
        <f>D200+D201</f>
        <v>0</v>
      </c>
      <c r="E199" s="4">
        <f t="shared" ref="E199:L199" si="150">E200+E201</f>
        <v>0</v>
      </c>
      <c r="F199" s="4">
        <f t="shared" si="150"/>
        <v>1650.01</v>
      </c>
      <c r="G199" s="4">
        <f t="shared" si="150"/>
        <v>0</v>
      </c>
      <c r="H199" s="4">
        <f t="shared" si="150"/>
        <v>0</v>
      </c>
      <c r="I199" s="4">
        <f t="shared" si="150"/>
        <v>0</v>
      </c>
      <c r="J199" s="4">
        <f t="shared" si="150"/>
        <v>0</v>
      </c>
      <c r="K199" s="4">
        <f t="shared" si="150"/>
        <v>0</v>
      </c>
      <c r="L199" s="4">
        <f t="shared" si="150"/>
        <v>0</v>
      </c>
      <c r="N199" s="9">
        <f t="shared" si="112"/>
        <v>1650.01</v>
      </c>
    </row>
    <row r="200" spans="1:14" x14ac:dyDescent="0.25">
      <c r="A200" s="11"/>
      <c r="B200" s="10"/>
      <c r="C200" s="5" t="s">
        <v>6</v>
      </c>
      <c r="D200" s="4">
        <f>D203+D206+D209</f>
        <v>0</v>
      </c>
      <c r="E200" s="4">
        <f t="shared" ref="E200:L200" si="151">E203+E206+E209</f>
        <v>0</v>
      </c>
      <c r="F200" s="4">
        <f t="shared" si="151"/>
        <v>1650.01</v>
      </c>
      <c r="G200" s="4">
        <f t="shared" si="151"/>
        <v>0</v>
      </c>
      <c r="H200" s="4">
        <f t="shared" si="151"/>
        <v>0</v>
      </c>
      <c r="I200" s="4">
        <f t="shared" si="151"/>
        <v>0</v>
      </c>
      <c r="J200" s="4">
        <f t="shared" si="151"/>
        <v>0</v>
      </c>
      <c r="K200" s="4">
        <f t="shared" si="151"/>
        <v>0</v>
      </c>
      <c r="L200" s="4">
        <f t="shared" si="151"/>
        <v>0</v>
      </c>
      <c r="N200" s="9">
        <f t="shared" si="112"/>
        <v>1650.01</v>
      </c>
    </row>
    <row r="201" spans="1:14" x14ac:dyDescent="0.25">
      <c r="A201" s="11"/>
      <c r="B201" s="10"/>
      <c r="C201" s="5" t="s">
        <v>7</v>
      </c>
      <c r="D201" s="4">
        <f>D204+D207+D210</f>
        <v>0</v>
      </c>
      <c r="E201" s="4">
        <f t="shared" ref="E201:L201" si="152">E204+E207+E210</f>
        <v>0</v>
      </c>
      <c r="F201" s="4">
        <f t="shared" si="152"/>
        <v>0</v>
      </c>
      <c r="G201" s="4">
        <f t="shared" si="152"/>
        <v>0</v>
      </c>
      <c r="H201" s="4">
        <f t="shared" si="152"/>
        <v>0</v>
      </c>
      <c r="I201" s="4">
        <f t="shared" si="152"/>
        <v>0</v>
      </c>
      <c r="J201" s="4">
        <f t="shared" si="152"/>
        <v>0</v>
      </c>
      <c r="K201" s="4">
        <f t="shared" si="152"/>
        <v>0</v>
      </c>
      <c r="L201" s="4">
        <f t="shared" si="152"/>
        <v>0</v>
      </c>
      <c r="N201" s="9">
        <f t="shared" si="112"/>
        <v>0</v>
      </c>
    </row>
    <row r="202" spans="1:14" ht="25.5" x14ac:dyDescent="0.25">
      <c r="A202" s="11"/>
      <c r="B202" s="10"/>
      <c r="C202" s="2" t="s">
        <v>53</v>
      </c>
      <c r="D202" s="4">
        <f>D203+D204</f>
        <v>0</v>
      </c>
      <c r="E202" s="4">
        <f t="shared" ref="E202:L202" si="153">E203+E204</f>
        <v>0</v>
      </c>
      <c r="F202" s="4">
        <f t="shared" si="153"/>
        <v>0</v>
      </c>
      <c r="G202" s="4">
        <f t="shared" si="153"/>
        <v>0</v>
      </c>
      <c r="H202" s="4">
        <f t="shared" si="153"/>
        <v>0</v>
      </c>
      <c r="I202" s="4">
        <f t="shared" si="153"/>
        <v>0</v>
      </c>
      <c r="J202" s="4">
        <f t="shared" si="153"/>
        <v>0</v>
      </c>
      <c r="K202" s="4">
        <f t="shared" si="153"/>
        <v>0</v>
      </c>
      <c r="L202" s="4">
        <f t="shared" si="153"/>
        <v>0</v>
      </c>
      <c r="N202" s="9">
        <f t="shared" si="112"/>
        <v>0</v>
      </c>
    </row>
    <row r="203" spans="1:14" x14ac:dyDescent="0.25">
      <c r="A203" s="11"/>
      <c r="B203" s="10"/>
      <c r="C203" s="2" t="s">
        <v>6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N203" s="9">
        <f t="shared" si="112"/>
        <v>0</v>
      </c>
    </row>
    <row r="204" spans="1:14" x14ac:dyDescent="0.25">
      <c r="A204" s="11"/>
      <c r="B204" s="10"/>
      <c r="C204" s="2" t="s">
        <v>7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N204" s="9">
        <f t="shared" si="112"/>
        <v>0</v>
      </c>
    </row>
    <row r="205" spans="1:14" ht="25.5" x14ac:dyDescent="0.25">
      <c r="A205" s="11"/>
      <c r="B205" s="10"/>
      <c r="C205" s="5" t="s">
        <v>54</v>
      </c>
      <c r="D205" s="4">
        <f>D206+D207</f>
        <v>0</v>
      </c>
      <c r="E205" s="4">
        <f t="shared" ref="E205:L205" si="154">E206+E207</f>
        <v>0</v>
      </c>
      <c r="F205" s="4">
        <f t="shared" si="154"/>
        <v>0</v>
      </c>
      <c r="G205" s="4">
        <f t="shared" si="154"/>
        <v>0</v>
      </c>
      <c r="H205" s="4">
        <f t="shared" si="154"/>
        <v>0</v>
      </c>
      <c r="I205" s="4">
        <f t="shared" si="154"/>
        <v>0</v>
      </c>
      <c r="J205" s="4">
        <f t="shared" si="154"/>
        <v>0</v>
      </c>
      <c r="K205" s="4">
        <f t="shared" si="154"/>
        <v>0</v>
      </c>
      <c r="L205" s="4">
        <f t="shared" si="154"/>
        <v>0</v>
      </c>
      <c r="N205" s="9">
        <f t="shared" si="112"/>
        <v>0</v>
      </c>
    </row>
    <row r="206" spans="1:14" x14ac:dyDescent="0.25">
      <c r="A206" s="11"/>
      <c r="B206" s="10"/>
      <c r="C206" s="5" t="s">
        <v>6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N206" s="9">
        <f t="shared" ref="N206:N269" si="155">D206+E206+F206+G206+H206+I206+J206+K206+L206</f>
        <v>0</v>
      </c>
    </row>
    <row r="207" spans="1:14" x14ac:dyDescent="0.25">
      <c r="A207" s="11"/>
      <c r="B207" s="10"/>
      <c r="C207" s="5" t="s">
        <v>7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N207" s="9">
        <f t="shared" si="155"/>
        <v>0</v>
      </c>
    </row>
    <row r="208" spans="1:14" ht="25.5" x14ac:dyDescent="0.25">
      <c r="A208" s="11"/>
      <c r="B208" s="10"/>
      <c r="C208" s="5" t="s">
        <v>55</v>
      </c>
      <c r="D208" s="4">
        <f>D209+D210</f>
        <v>0</v>
      </c>
      <c r="E208" s="4">
        <f t="shared" ref="E208:L208" si="156">E209+E210</f>
        <v>0</v>
      </c>
      <c r="F208" s="4">
        <f t="shared" si="156"/>
        <v>1650.01</v>
      </c>
      <c r="G208" s="4">
        <f t="shared" si="156"/>
        <v>0</v>
      </c>
      <c r="H208" s="4">
        <f t="shared" si="156"/>
        <v>0</v>
      </c>
      <c r="I208" s="4">
        <f t="shared" si="156"/>
        <v>0</v>
      </c>
      <c r="J208" s="4">
        <f t="shared" si="156"/>
        <v>0</v>
      </c>
      <c r="K208" s="4">
        <f t="shared" si="156"/>
        <v>0</v>
      </c>
      <c r="L208" s="4">
        <f t="shared" si="156"/>
        <v>0</v>
      </c>
      <c r="N208" s="9">
        <f t="shared" si="155"/>
        <v>1650.01</v>
      </c>
    </row>
    <row r="209" spans="1:14" x14ac:dyDescent="0.25">
      <c r="A209" s="11"/>
      <c r="B209" s="10"/>
      <c r="C209" s="5" t="s">
        <v>6</v>
      </c>
      <c r="D209" s="4">
        <f>D213</f>
        <v>0</v>
      </c>
      <c r="E209" s="4">
        <f t="shared" ref="E209:L209" si="157">E213</f>
        <v>0</v>
      </c>
      <c r="F209" s="4">
        <f t="shared" si="157"/>
        <v>1650.01</v>
      </c>
      <c r="G209" s="4">
        <f t="shared" si="157"/>
        <v>0</v>
      </c>
      <c r="H209" s="4">
        <f t="shared" si="157"/>
        <v>0</v>
      </c>
      <c r="I209" s="4">
        <f t="shared" si="157"/>
        <v>0</v>
      </c>
      <c r="J209" s="4">
        <f t="shared" si="157"/>
        <v>0</v>
      </c>
      <c r="K209" s="4">
        <f t="shared" si="157"/>
        <v>0</v>
      </c>
      <c r="L209" s="4">
        <f t="shared" si="157"/>
        <v>0</v>
      </c>
      <c r="N209" s="9">
        <f t="shared" si="155"/>
        <v>1650.01</v>
      </c>
    </row>
    <row r="210" spans="1:14" x14ac:dyDescent="0.25">
      <c r="A210" s="11"/>
      <c r="B210" s="10"/>
      <c r="C210" s="5" t="s">
        <v>7</v>
      </c>
      <c r="D210" s="4">
        <f>D214</f>
        <v>0</v>
      </c>
      <c r="E210" s="4">
        <f t="shared" ref="E210:L210" si="158">E214</f>
        <v>0</v>
      </c>
      <c r="F210" s="4">
        <f t="shared" si="158"/>
        <v>0</v>
      </c>
      <c r="G210" s="4">
        <f t="shared" si="158"/>
        <v>0</v>
      </c>
      <c r="H210" s="4">
        <f t="shared" si="158"/>
        <v>0</v>
      </c>
      <c r="I210" s="4">
        <f t="shared" si="158"/>
        <v>0</v>
      </c>
      <c r="J210" s="4">
        <f t="shared" si="158"/>
        <v>0</v>
      </c>
      <c r="K210" s="4">
        <f t="shared" si="158"/>
        <v>0</v>
      </c>
      <c r="L210" s="4">
        <f t="shared" si="158"/>
        <v>0</v>
      </c>
      <c r="N210" s="9">
        <f t="shared" si="155"/>
        <v>0</v>
      </c>
    </row>
    <row r="211" spans="1:14" x14ac:dyDescent="0.25">
      <c r="A211" s="11"/>
      <c r="B211" s="10"/>
      <c r="C211" s="1" t="s">
        <v>5</v>
      </c>
      <c r="D211" s="4"/>
      <c r="E211" s="4"/>
      <c r="F211" s="4"/>
      <c r="G211" s="4"/>
      <c r="H211" s="4"/>
      <c r="I211" s="4"/>
      <c r="J211" s="4"/>
      <c r="K211" s="4"/>
      <c r="L211" s="4"/>
      <c r="N211" s="9">
        <f t="shared" si="155"/>
        <v>0</v>
      </c>
    </row>
    <row r="212" spans="1:14" ht="63.75" x14ac:dyDescent="0.25">
      <c r="A212" s="11"/>
      <c r="B212" s="10"/>
      <c r="C212" s="2" t="s">
        <v>57</v>
      </c>
      <c r="D212" s="4">
        <f>D213+D214</f>
        <v>0</v>
      </c>
      <c r="E212" s="4">
        <f t="shared" ref="E212:L212" si="159">E213+E214</f>
        <v>0</v>
      </c>
      <c r="F212" s="4">
        <f t="shared" si="159"/>
        <v>1650.01</v>
      </c>
      <c r="G212" s="4">
        <f t="shared" si="159"/>
        <v>0</v>
      </c>
      <c r="H212" s="4">
        <f t="shared" si="159"/>
        <v>0</v>
      </c>
      <c r="I212" s="4">
        <f t="shared" si="159"/>
        <v>0</v>
      </c>
      <c r="J212" s="4">
        <f t="shared" si="159"/>
        <v>0</v>
      </c>
      <c r="K212" s="4">
        <f t="shared" si="159"/>
        <v>0</v>
      </c>
      <c r="L212" s="4">
        <f t="shared" si="159"/>
        <v>0</v>
      </c>
      <c r="N212" s="9">
        <f t="shared" si="155"/>
        <v>1650.01</v>
      </c>
    </row>
    <row r="213" spans="1:14" x14ac:dyDescent="0.25">
      <c r="A213" s="11"/>
      <c r="B213" s="10"/>
      <c r="C213" s="5" t="s">
        <v>6</v>
      </c>
      <c r="D213" s="4">
        <v>0</v>
      </c>
      <c r="E213" s="4">
        <v>0</v>
      </c>
      <c r="F213" s="4">
        <v>1650.01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N213" s="9">
        <f t="shared" si="155"/>
        <v>1650.01</v>
      </c>
    </row>
    <row r="214" spans="1:14" x14ac:dyDescent="0.25">
      <c r="A214" s="11"/>
      <c r="B214" s="10"/>
      <c r="C214" s="5" t="s">
        <v>7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N214" s="9">
        <f t="shared" si="155"/>
        <v>0</v>
      </c>
    </row>
    <row r="215" spans="1:14" x14ac:dyDescent="0.25">
      <c r="A215" s="11" t="s">
        <v>65</v>
      </c>
      <c r="B215" s="10" t="s">
        <v>22</v>
      </c>
      <c r="C215" s="5" t="s">
        <v>52</v>
      </c>
      <c r="D215" s="4">
        <f>D216+D217</f>
        <v>0</v>
      </c>
      <c r="E215" s="4">
        <f t="shared" ref="E215:L215" si="160">E216+E217</f>
        <v>0</v>
      </c>
      <c r="F215" s="4">
        <f t="shared" si="160"/>
        <v>0</v>
      </c>
      <c r="G215" s="4">
        <f t="shared" si="160"/>
        <v>57655.08</v>
      </c>
      <c r="H215" s="4">
        <f t="shared" si="160"/>
        <v>414.4</v>
      </c>
      <c r="I215" s="4">
        <f t="shared" si="160"/>
        <v>419.44</v>
      </c>
      <c r="J215" s="4">
        <f t="shared" si="160"/>
        <v>0</v>
      </c>
      <c r="K215" s="4">
        <f t="shared" si="160"/>
        <v>154.05000000000001</v>
      </c>
      <c r="L215" s="4">
        <f t="shared" si="160"/>
        <v>0</v>
      </c>
      <c r="N215" s="9">
        <f t="shared" si="155"/>
        <v>58642.970000000008</v>
      </c>
    </row>
    <row r="216" spans="1:14" x14ac:dyDescent="0.25">
      <c r="A216" s="11"/>
      <c r="B216" s="10"/>
      <c r="C216" s="5" t="s">
        <v>6</v>
      </c>
      <c r="D216" s="4">
        <f>D219+D222+D225</f>
        <v>0</v>
      </c>
      <c r="E216" s="4">
        <f t="shared" ref="E216:L216" si="161">E219+E222+E225</f>
        <v>0</v>
      </c>
      <c r="F216" s="4">
        <f t="shared" si="161"/>
        <v>0</v>
      </c>
      <c r="G216" s="4">
        <f t="shared" si="161"/>
        <v>57655.08</v>
      </c>
      <c r="H216" s="4">
        <f t="shared" si="161"/>
        <v>414.4</v>
      </c>
      <c r="I216" s="4">
        <f t="shared" si="161"/>
        <v>419.44</v>
      </c>
      <c r="J216" s="4">
        <f t="shared" si="161"/>
        <v>0</v>
      </c>
      <c r="K216" s="4">
        <f t="shared" si="161"/>
        <v>0</v>
      </c>
      <c r="L216" s="4">
        <f t="shared" si="161"/>
        <v>0</v>
      </c>
      <c r="N216" s="9">
        <f t="shared" si="155"/>
        <v>58488.920000000006</v>
      </c>
    </row>
    <row r="217" spans="1:14" x14ac:dyDescent="0.25">
      <c r="A217" s="11"/>
      <c r="B217" s="10"/>
      <c r="C217" s="5" t="s">
        <v>7</v>
      </c>
      <c r="D217" s="4">
        <f>D220+D223+D226</f>
        <v>0</v>
      </c>
      <c r="E217" s="4">
        <f t="shared" ref="E217:L217" si="162">E220+E223+E226</f>
        <v>0</v>
      </c>
      <c r="F217" s="4">
        <f t="shared" si="162"/>
        <v>0</v>
      </c>
      <c r="G217" s="4">
        <f t="shared" si="162"/>
        <v>0</v>
      </c>
      <c r="H217" s="4">
        <f t="shared" si="162"/>
        <v>0</v>
      </c>
      <c r="I217" s="4">
        <f t="shared" si="162"/>
        <v>0</v>
      </c>
      <c r="J217" s="4">
        <f t="shared" si="162"/>
        <v>0</v>
      </c>
      <c r="K217" s="4">
        <f t="shared" si="162"/>
        <v>154.05000000000001</v>
      </c>
      <c r="L217" s="4">
        <f t="shared" si="162"/>
        <v>0</v>
      </c>
      <c r="N217" s="9">
        <f t="shared" si="155"/>
        <v>154.05000000000001</v>
      </c>
    </row>
    <row r="218" spans="1:14" ht="25.5" x14ac:dyDescent="0.25">
      <c r="A218" s="11"/>
      <c r="B218" s="10"/>
      <c r="C218" s="2" t="s">
        <v>53</v>
      </c>
      <c r="D218" s="4">
        <f>D219+D220</f>
        <v>0</v>
      </c>
      <c r="E218" s="4">
        <f t="shared" ref="E218:L218" si="163">E219+E220</f>
        <v>0</v>
      </c>
      <c r="F218" s="4">
        <f t="shared" si="163"/>
        <v>0</v>
      </c>
      <c r="G218" s="4">
        <f t="shared" si="163"/>
        <v>0</v>
      </c>
      <c r="H218" s="4">
        <f t="shared" si="163"/>
        <v>0</v>
      </c>
      <c r="I218" s="4">
        <f t="shared" si="163"/>
        <v>0</v>
      </c>
      <c r="J218" s="4">
        <f t="shared" si="163"/>
        <v>0</v>
      </c>
      <c r="K218" s="4">
        <f t="shared" si="163"/>
        <v>0</v>
      </c>
      <c r="L218" s="4">
        <f t="shared" si="163"/>
        <v>0</v>
      </c>
      <c r="N218" s="9">
        <f t="shared" si="155"/>
        <v>0</v>
      </c>
    </row>
    <row r="219" spans="1:14" x14ac:dyDescent="0.25">
      <c r="A219" s="11"/>
      <c r="B219" s="10"/>
      <c r="C219" s="2" t="s">
        <v>6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N219" s="9">
        <f t="shared" si="155"/>
        <v>0</v>
      </c>
    </row>
    <row r="220" spans="1:14" x14ac:dyDescent="0.25">
      <c r="A220" s="11"/>
      <c r="B220" s="10"/>
      <c r="C220" s="2" t="s">
        <v>7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N220" s="9">
        <f t="shared" si="155"/>
        <v>0</v>
      </c>
    </row>
    <row r="221" spans="1:14" ht="25.5" x14ac:dyDescent="0.25">
      <c r="A221" s="11"/>
      <c r="B221" s="10"/>
      <c r="C221" s="5" t="s">
        <v>54</v>
      </c>
      <c r="D221" s="4">
        <f>D222+D223</f>
        <v>0</v>
      </c>
      <c r="E221" s="4">
        <f t="shared" ref="E221:L221" si="164">E222+E223</f>
        <v>0</v>
      </c>
      <c r="F221" s="4">
        <f t="shared" si="164"/>
        <v>0</v>
      </c>
      <c r="G221" s="4">
        <f t="shared" si="164"/>
        <v>0</v>
      </c>
      <c r="H221" s="4">
        <f t="shared" si="164"/>
        <v>0</v>
      </c>
      <c r="I221" s="4">
        <f t="shared" si="164"/>
        <v>0</v>
      </c>
      <c r="J221" s="4">
        <f t="shared" si="164"/>
        <v>0</v>
      </c>
      <c r="K221" s="4">
        <f t="shared" si="164"/>
        <v>0</v>
      </c>
      <c r="L221" s="4">
        <f t="shared" si="164"/>
        <v>0</v>
      </c>
      <c r="N221" s="9">
        <f t="shared" si="155"/>
        <v>0</v>
      </c>
    </row>
    <row r="222" spans="1:14" x14ac:dyDescent="0.25">
      <c r="A222" s="11"/>
      <c r="B222" s="10"/>
      <c r="C222" s="5" t="s">
        <v>6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N222" s="9">
        <f t="shared" si="155"/>
        <v>0</v>
      </c>
    </row>
    <row r="223" spans="1:14" x14ac:dyDescent="0.25">
      <c r="A223" s="11"/>
      <c r="B223" s="10"/>
      <c r="C223" s="5" t="s">
        <v>7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N223" s="9">
        <f t="shared" si="155"/>
        <v>0</v>
      </c>
    </row>
    <row r="224" spans="1:14" ht="25.5" x14ac:dyDescent="0.25">
      <c r="A224" s="11"/>
      <c r="B224" s="10"/>
      <c r="C224" s="5" t="s">
        <v>55</v>
      </c>
      <c r="D224" s="4">
        <f>D225+D226</f>
        <v>0</v>
      </c>
      <c r="E224" s="4">
        <f t="shared" ref="E224:L224" si="165">E225+E226</f>
        <v>0</v>
      </c>
      <c r="F224" s="4">
        <f t="shared" si="165"/>
        <v>0</v>
      </c>
      <c r="G224" s="4">
        <f t="shared" si="165"/>
        <v>57655.08</v>
      </c>
      <c r="H224" s="4">
        <f t="shared" si="165"/>
        <v>414.4</v>
      </c>
      <c r="I224" s="4">
        <f t="shared" si="165"/>
        <v>419.44</v>
      </c>
      <c r="J224" s="4">
        <f t="shared" si="165"/>
        <v>0</v>
      </c>
      <c r="K224" s="4">
        <f t="shared" si="165"/>
        <v>154.05000000000001</v>
      </c>
      <c r="L224" s="4">
        <f t="shared" si="165"/>
        <v>0</v>
      </c>
      <c r="N224" s="9">
        <f t="shared" si="155"/>
        <v>58642.970000000008</v>
      </c>
    </row>
    <row r="225" spans="1:14" x14ac:dyDescent="0.25">
      <c r="A225" s="11"/>
      <c r="B225" s="10"/>
      <c r="C225" s="5" t="s">
        <v>6</v>
      </c>
      <c r="D225" s="4">
        <f>D229</f>
        <v>0</v>
      </c>
      <c r="E225" s="4">
        <f t="shared" ref="E225:L225" si="166">E229</f>
        <v>0</v>
      </c>
      <c r="F225" s="4">
        <f t="shared" si="166"/>
        <v>0</v>
      </c>
      <c r="G225" s="4">
        <f t="shared" si="166"/>
        <v>57655.08</v>
      </c>
      <c r="H225" s="4">
        <f t="shared" si="166"/>
        <v>414.4</v>
      </c>
      <c r="I225" s="4">
        <f t="shared" si="166"/>
        <v>419.44</v>
      </c>
      <c r="J225" s="4">
        <f t="shared" si="166"/>
        <v>0</v>
      </c>
      <c r="K225" s="4">
        <f t="shared" si="166"/>
        <v>0</v>
      </c>
      <c r="L225" s="4">
        <f t="shared" si="166"/>
        <v>0</v>
      </c>
      <c r="N225" s="9">
        <f t="shared" si="155"/>
        <v>58488.920000000006</v>
      </c>
    </row>
    <row r="226" spans="1:14" x14ac:dyDescent="0.25">
      <c r="A226" s="11"/>
      <c r="B226" s="10"/>
      <c r="C226" s="5" t="s">
        <v>7</v>
      </c>
      <c r="D226" s="4">
        <f>D230</f>
        <v>0</v>
      </c>
      <c r="E226" s="4">
        <f t="shared" ref="E226:L226" si="167">E230</f>
        <v>0</v>
      </c>
      <c r="F226" s="4">
        <f t="shared" si="167"/>
        <v>0</v>
      </c>
      <c r="G226" s="4">
        <f t="shared" si="167"/>
        <v>0</v>
      </c>
      <c r="H226" s="4">
        <f t="shared" si="167"/>
        <v>0</v>
      </c>
      <c r="I226" s="4">
        <f t="shared" si="167"/>
        <v>0</v>
      </c>
      <c r="J226" s="4">
        <f t="shared" si="167"/>
        <v>0</v>
      </c>
      <c r="K226" s="4">
        <f t="shared" si="167"/>
        <v>154.05000000000001</v>
      </c>
      <c r="L226" s="4">
        <f t="shared" si="167"/>
        <v>0</v>
      </c>
      <c r="N226" s="9">
        <f t="shared" si="155"/>
        <v>154.05000000000001</v>
      </c>
    </row>
    <row r="227" spans="1:14" x14ac:dyDescent="0.25">
      <c r="A227" s="11"/>
      <c r="B227" s="10"/>
      <c r="C227" s="1" t="s">
        <v>5</v>
      </c>
      <c r="D227" s="4"/>
      <c r="E227" s="4"/>
      <c r="F227" s="4"/>
      <c r="G227" s="4"/>
      <c r="H227" s="4"/>
      <c r="I227" s="4"/>
      <c r="J227" s="4"/>
      <c r="K227" s="4"/>
      <c r="L227" s="4"/>
      <c r="N227" s="9">
        <f t="shared" si="155"/>
        <v>0</v>
      </c>
    </row>
    <row r="228" spans="1:14" ht="63.75" x14ac:dyDescent="0.25">
      <c r="A228" s="11"/>
      <c r="B228" s="10"/>
      <c r="C228" s="2" t="s">
        <v>57</v>
      </c>
      <c r="D228" s="4">
        <f>D229+D230</f>
        <v>0</v>
      </c>
      <c r="E228" s="4">
        <f t="shared" ref="E228:L228" si="168">E229+E230</f>
        <v>0</v>
      </c>
      <c r="F228" s="4">
        <f t="shared" si="168"/>
        <v>0</v>
      </c>
      <c r="G228" s="4">
        <f t="shared" si="168"/>
        <v>57655.08</v>
      </c>
      <c r="H228" s="4">
        <f t="shared" si="168"/>
        <v>414.4</v>
      </c>
      <c r="I228" s="4">
        <f t="shared" si="168"/>
        <v>419.44</v>
      </c>
      <c r="J228" s="4">
        <f t="shared" si="168"/>
        <v>0</v>
      </c>
      <c r="K228" s="4">
        <f t="shared" si="168"/>
        <v>154.05000000000001</v>
      </c>
      <c r="L228" s="4">
        <f t="shared" si="168"/>
        <v>0</v>
      </c>
      <c r="N228" s="9">
        <f t="shared" si="155"/>
        <v>58642.970000000008</v>
      </c>
    </row>
    <row r="229" spans="1:14" x14ac:dyDescent="0.25">
      <c r="A229" s="11"/>
      <c r="B229" s="10"/>
      <c r="C229" s="5" t="s">
        <v>6</v>
      </c>
      <c r="D229" s="4">
        <v>0</v>
      </c>
      <c r="E229" s="4">
        <v>0</v>
      </c>
      <c r="F229" s="4">
        <v>0</v>
      </c>
      <c r="G229" s="4">
        <v>57655.08</v>
      </c>
      <c r="H229" s="4">
        <v>414.4</v>
      </c>
      <c r="I229" s="4">
        <v>419.44</v>
      </c>
      <c r="J229" s="4">
        <v>0</v>
      </c>
      <c r="K229" s="4">
        <v>0</v>
      </c>
      <c r="L229" s="4">
        <v>0</v>
      </c>
      <c r="N229" s="9">
        <f t="shared" si="155"/>
        <v>58488.920000000006</v>
      </c>
    </row>
    <row r="230" spans="1:14" x14ac:dyDescent="0.25">
      <c r="A230" s="11"/>
      <c r="B230" s="10"/>
      <c r="C230" s="5" t="s">
        <v>7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154.05000000000001</v>
      </c>
      <c r="L230" s="4">
        <v>0</v>
      </c>
      <c r="N230" s="9">
        <f t="shared" si="155"/>
        <v>154.05000000000001</v>
      </c>
    </row>
    <row r="231" spans="1:14" x14ac:dyDescent="0.25">
      <c r="A231" s="11" t="s">
        <v>66</v>
      </c>
      <c r="B231" s="10" t="s">
        <v>70</v>
      </c>
      <c r="C231" s="5" t="s">
        <v>52</v>
      </c>
      <c r="D231" s="4">
        <f>D232+D233</f>
        <v>0</v>
      </c>
      <c r="E231" s="4">
        <f t="shared" ref="E231:L231" si="169">E232+E233</f>
        <v>0</v>
      </c>
      <c r="F231" s="4">
        <f t="shared" si="169"/>
        <v>0</v>
      </c>
      <c r="G231" s="4">
        <f t="shared" si="169"/>
        <v>0</v>
      </c>
      <c r="H231" s="4">
        <f t="shared" si="169"/>
        <v>1339.91</v>
      </c>
      <c r="I231" s="4">
        <f t="shared" si="169"/>
        <v>0</v>
      </c>
      <c r="J231" s="4">
        <f t="shared" si="169"/>
        <v>7314.76</v>
      </c>
      <c r="K231" s="4">
        <f t="shared" si="169"/>
        <v>0</v>
      </c>
      <c r="L231" s="4">
        <f t="shared" si="169"/>
        <v>0</v>
      </c>
      <c r="N231" s="9">
        <f t="shared" si="155"/>
        <v>8654.67</v>
      </c>
    </row>
    <row r="232" spans="1:14" x14ac:dyDescent="0.25">
      <c r="A232" s="11"/>
      <c r="B232" s="10"/>
      <c r="C232" s="5" t="s">
        <v>6</v>
      </c>
      <c r="D232" s="4">
        <f>D235+D238+D241</f>
        <v>0</v>
      </c>
      <c r="E232" s="4">
        <f t="shared" ref="E232:L232" si="170">E235+E238+E241</f>
        <v>0</v>
      </c>
      <c r="F232" s="4">
        <f t="shared" si="170"/>
        <v>0</v>
      </c>
      <c r="G232" s="4">
        <f t="shared" si="170"/>
        <v>0</v>
      </c>
      <c r="H232" s="4">
        <f t="shared" si="170"/>
        <v>1339.91</v>
      </c>
      <c r="I232" s="4">
        <f t="shared" si="170"/>
        <v>0</v>
      </c>
      <c r="J232" s="4">
        <f t="shared" si="170"/>
        <v>0</v>
      </c>
      <c r="K232" s="4">
        <f t="shared" si="170"/>
        <v>0</v>
      </c>
      <c r="L232" s="4">
        <f t="shared" si="170"/>
        <v>0</v>
      </c>
      <c r="N232" s="9">
        <f t="shared" si="155"/>
        <v>1339.91</v>
      </c>
    </row>
    <row r="233" spans="1:14" x14ac:dyDescent="0.25">
      <c r="A233" s="11"/>
      <c r="B233" s="10"/>
      <c r="C233" s="5" t="s">
        <v>7</v>
      </c>
      <c r="D233" s="4">
        <f>D236+D239+D242</f>
        <v>0</v>
      </c>
      <c r="E233" s="4">
        <f t="shared" ref="E233:L233" si="171">E236+E239+E242</f>
        <v>0</v>
      </c>
      <c r="F233" s="4">
        <f t="shared" si="171"/>
        <v>0</v>
      </c>
      <c r="G233" s="4">
        <f t="shared" si="171"/>
        <v>0</v>
      </c>
      <c r="H233" s="4">
        <f t="shared" si="171"/>
        <v>0</v>
      </c>
      <c r="I233" s="4">
        <f t="shared" si="171"/>
        <v>0</v>
      </c>
      <c r="J233" s="4">
        <f t="shared" si="171"/>
        <v>7314.76</v>
      </c>
      <c r="K233" s="4">
        <f t="shared" si="171"/>
        <v>0</v>
      </c>
      <c r="L233" s="4">
        <f t="shared" si="171"/>
        <v>0</v>
      </c>
      <c r="N233" s="9">
        <f t="shared" si="155"/>
        <v>7314.76</v>
      </c>
    </row>
    <row r="234" spans="1:14" ht="25.5" x14ac:dyDescent="0.25">
      <c r="A234" s="11"/>
      <c r="B234" s="10"/>
      <c r="C234" s="2" t="s">
        <v>53</v>
      </c>
      <c r="D234" s="4">
        <f>D235+D236</f>
        <v>0</v>
      </c>
      <c r="E234" s="4">
        <f t="shared" ref="E234:L234" si="172">E235+E236</f>
        <v>0</v>
      </c>
      <c r="F234" s="4">
        <f t="shared" si="172"/>
        <v>0</v>
      </c>
      <c r="G234" s="4">
        <f t="shared" si="172"/>
        <v>0</v>
      </c>
      <c r="H234" s="4">
        <f t="shared" si="172"/>
        <v>0</v>
      </c>
      <c r="I234" s="4">
        <f t="shared" si="172"/>
        <v>0</v>
      </c>
      <c r="J234" s="4">
        <f t="shared" si="172"/>
        <v>0</v>
      </c>
      <c r="K234" s="4">
        <f t="shared" si="172"/>
        <v>0</v>
      </c>
      <c r="L234" s="4">
        <f t="shared" si="172"/>
        <v>0</v>
      </c>
      <c r="N234" s="9">
        <f t="shared" si="155"/>
        <v>0</v>
      </c>
    </row>
    <row r="235" spans="1:14" x14ac:dyDescent="0.25">
      <c r="A235" s="11"/>
      <c r="B235" s="10"/>
      <c r="C235" s="2" t="s">
        <v>6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N235" s="9">
        <f t="shared" si="155"/>
        <v>0</v>
      </c>
    </row>
    <row r="236" spans="1:14" x14ac:dyDescent="0.25">
      <c r="A236" s="11"/>
      <c r="B236" s="10"/>
      <c r="C236" s="2" t="s">
        <v>7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N236" s="9">
        <f t="shared" si="155"/>
        <v>0</v>
      </c>
    </row>
    <row r="237" spans="1:14" ht="25.5" x14ac:dyDescent="0.25">
      <c r="A237" s="11"/>
      <c r="B237" s="10"/>
      <c r="C237" s="5" t="s">
        <v>54</v>
      </c>
      <c r="D237" s="4">
        <f>D238+D239</f>
        <v>0</v>
      </c>
      <c r="E237" s="4">
        <f t="shared" ref="E237:L237" si="173">E238+E239</f>
        <v>0</v>
      </c>
      <c r="F237" s="4">
        <f t="shared" si="173"/>
        <v>0</v>
      </c>
      <c r="G237" s="4">
        <f t="shared" si="173"/>
        <v>0</v>
      </c>
      <c r="H237" s="4">
        <f t="shared" si="173"/>
        <v>0</v>
      </c>
      <c r="I237" s="4">
        <f t="shared" si="173"/>
        <v>0</v>
      </c>
      <c r="J237" s="4">
        <f t="shared" si="173"/>
        <v>0</v>
      </c>
      <c r="K237" s="4">
        <f t="shared" si="173"/>
        <v>0</v>
      </c>
      <c r="L237" s="4">
        <f t="shared" si="173"/>
        <v>0</v>
      </c>
      <c r="N237" s="9">
        <f t="shared" si="155"/>
        <v>0</v>
      </c>
    </row>
    <row r="238" spans="1:14" x14ac:dyDescent="0.25">
      <c r="A238" s="11"/>
      <c r="B238" s="10"/>
      <c r="C238" s="5" t="s">
        <v>6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N238" s="9">
        <f t="shared" si="155"/>
        <v>0</v>
      </c>
    </row>
    <row r="239" spans="1:14" x14ac:dyDescent="0.25">
      <c r="A239" s="11"/>
      <c r="B239" s="10"/>
      <c r="C239" s="5" t="s">
        <v>7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N239" s="9">
        <f t="shared" si="155"/>
        <v>0</v>
      </c>
    </row>
    <row r="240" spans="1:14" ht="25.5" x14ac:dyDescent="0.25">
      <c r="A240" s="11"/>
      <c r="B240" s="10"/>
      <c r="C240" s="5" t="s">
        <v>55</v>
      </c>
      <c r="D240" s="4">
        <f>D241+D242</f>
        <v>0</v>
      </c>
      <c r="E240" s="4">
        <f t="shared" ref="E240:L240" si="174">E241+E242</f>
        <v>0</v>
      </c>
      <c r="F240" s="4">
        <f t="shared" si="174"/>
        <v>0</v>
      </c>
      <c r="G240" s="4">
        <f t="shared" si="174"/>
        <v>0</v>
      </c>
      <c r="H240" s="4">
        <f t="shared" si="174"/>
        <v>1339.91</v>
      </c>
      <c r="I240" s="4">
        <f t="shared" si="174"/>
        <v>0</v>
      </c>
      <c r="J240" s="4">
        <f t="shared" si="174"/>
        <v>7314.76</v>
      </c>
      <c r="K240" s="4">
        <f t="shared" si="174"/>
        <v>0</v>
      </c>
      <c r="L240" s="4">
        <f t="shared" si="174"/>
        <v>0</v>
      </c>
      <c r="N240" s="9">
        <f t="shared" si="155"/>
        <v>8654.67</v>
      </c>
    </row>
    <row r="241" spans="1:14" x14ac:dyDescent="0.25">
      <c r="A241" s="11"/>
      <c r="B241" s="10"/>
      <c r="C241" s="5" t="s">
        <v>6</v>
      </c>
      <c r="D241" s="4">
        <f>D245</f>
        <v>0</v>
      </c>
      <c r="E241" s="4">
        <f t="shared" ref="E241:L241" si="175">E245</f>
        <v>0</v>
      </c>
      <c r="F241" s="4">
        <f t="shared" si="175"/>
        <v>0</v>
      </c>
      <c r="G241" s="4">
        <f t="shared" si="175"/>
        <v>0</v>
      </c>
      <c r="H241" s="4">
        <f t="shared" si="175"/>
        <v>1339.91</v>
      </c>
      <c r="I241" s="4">
        <f t="shared" si="175"/>
        <v>0</v>
      </c>
      <c r="J241" s="4">
        <f t="shared" si="175"/>
        <v>0</v>
      </c>
      <c r="K241" s="4">
        <f t="shared" si="175"/>
        <v>0</v>
      </c>
      <c r="L241" s="4">
        <f t="shared" si="175"/>
        <v>0</v>
      </c>
      <c r="N241" s="9">
        <f t="shared" si="155"/>
        <v>1339.91</v>
      </c>
    </row>
    <row r="242" spans="1:14" x14ac:dyDescent="0.25">
      <c r="A242" s="11"/>
      <c r="B242" s="10"/>
      <c r="C242" s="5" t="s">
        <v>7</v>
      </c>
      <c r="D242" s="4">
        <f>D246</f>
        <v>0</v>
      </c>
      <c r="E242" s="4">
        <f t="shared" ref="E242:L242" si="176">E246</f>
        <v>0</v>
      </c>
      <c r="F242" s="4">
        <f t="shared" si="176"/>
        <v>0</v>
      </c>
      <c r="G242" s="4">
        <f t="shared" si="176"/>
        <v>0</v>
      </c>
      <c r="H242" s="4">
        <f t="shared" si="176"/>
        <v>0</v>
      </c>
      <c r="I242" s="4">
        <f t="shared" si="176"/>
        <v>0</v>
      </c>
      <c r="J242" s="4">
        <f t="shared" si="176"/>
        <v>7314.76</v>
      </c>
      <c r="K242" s="4">
        <f t="shared" si="176"/>
        <v>0</v>
      </c>
      <c r="L242" s="4">
        <f t="shared" si="176"/>
        <v>0</v>
      </c>
      <c r="N242" s="9">
        <f t="shared" si="155"/>
        <v>7314.76</v>
      </c>
    </row>
    <row r="243" spans="1:14" x14ac:dyDescent="0.25">
      <c r="A243" s="11"/>
      <c r="B243" s="10"/>
      <c r="C243" s="1" t="s">
        <v>5</v>
      </c>
      <c r="D243" s="4"/>
      <c r="E243" s="4"/>
      <c r="F243" s="4"/>
      <c r="G243" s="4"/>
      <c r="H243" s="4"/>
      <c r="I243" s="4"/>
      <c r="J243" s="4"/>
      <c r="K243" s="4"/>
      <c r="L243" s="4"/>
      <c r="N243" s="9">
        <f t="shared" si="155"/>
        <v>0</v>
      </c>
    </row>
    <row r="244" spans="1:14" ht="63.75" x14ac:dyDescent="0.25">
      <c r="A244" s="11"/>
      <c r="B244" s="10"/>
      <c r="C244" s="2" t="s">
        <v>57</v>
      </c>
      <c r="D244" s="4">
        <f>D245+D246</f>
        <v>0</v>
      </c>
      <c r="E244" s="4">
        <f t="shared" ref="E244:L244" si="177">E245+E246</f>
        <v>0</v>
      </c>
      <c r="F244" s="4">
        <f t="shared" si="177"/>
        <v>0</v>
      </c>
      <c r="G244" s="4">
        <f t="shared" si="177"/>
        <v>0</v>
      </c>
      <c r="H244" s="4">
        <f t="shared" si="177"/>
        <v>1339.91</v>
      </c>
      <c r="I244" s="4">
        <f t="shared" si="177"/>
        <v>0</v>
      </c>
      <c r="J244" s="4">
        <f t="shared" si="177"/>
        <v>7314.76</v>
      </c>
      <c r="K244" s="4">
        <f t="shared" si="177"/>
        <v>0</v>
      </c>
      <c r="L244" s="4">
        <f t="shared" si="177"/>
        <v>0</v>
      </c>
      <c r="N244" s="9">
        <f t="shared" si="155"/>
        <v>8654.67</v>
      </c>
    </row>
    <row r="245" spans="1:14" x14ac:dyDescent="0.25">
      <c r="A245" s="11"/>
      <c r="B245" s="10"/>
      <c r="C245" s="5" t="s">
        <v>6</v>
      </c>
      <c r="D245" s="4">
        <v>0</v>
      </c>
      <c r="E245" s="4">
        <v>0</v>
      </c>
      <c r="F245" s="4">
        <v>0</v>
      </c>
      <c r="G245" s="4">
        <v>0</v>
      </c>
      <c r="H245" s="4">
        <v>1339.91</v>
      </c>
      <c r="I245" s="4">
        <v>0</v>
      </c>
      <c r="J245" s="4">
        <v>0</v>
      </c>
      <c r="K245" s="4">
        <v>0</v>
      </c>
      <c r="L245" s="4">
        <v>0</v>
      </c>
      <c r="N245" s="9">
        <f t="shared" si="155"/>
        <v>1339.91</v>
      </c>
    </row>
    <row r="246" spans="1:14" x14ac:dyDescent="0.25">
      <c r="A246" s="11"/>
      <c r="B246" s="10"/>
      <c r="C246" s="5" t="s">
        <v>7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7314.76</v>
      </c>
      <c r="K246" s="4">
        <v>0</v>
      </c>
      <c r="L246" s="4">
        <v>0</v>
      </c>
      <c r="N246" s="9">
        <f t="shared" si="155"/>
        <v>7314.76</v>
      </c>
    </row>
    <row r="247" spans="1:14" x14ac:dyDescent="0.25">
      <c r="A247" s="13" t="s">
        <v>63</v>
      </c>
      <c r="B247" s="10" t="s">
        <v>62</v>
      </c>
      <c r="C247" s="5" t="s">
        <v>10</v>
      </c>
      <c r="D247" s="4">
        <f>D248+D249</f>
        <v>56308.46</v>
      </c>
      <c r="E247" s="4">
        <f t="shared" ref="E247:L247" si="178">E248+E249</f>
        <v>68275.049999999988</v>
      </c>
      <c r="F247" s="4">
        <f t="shared" si="178"/>
        <v>68425.33</v>
      </c>
      <c r="G247" s="4">
        <f t="shared" si="178"/>
        <v>29175.379999999997</v>
      </c>
      <c r="H247" s="4">
        <f t="shared" si="178"/>
        <v>161114.36000000002</v>
      </c>
      <c r="I247" s="4">
        <f t="shared" si="178"/>
        <v>41066.660000000003</v>
      </c>
      <c r="J247" s="4">
        <f t="shared" si="178"/>
        <v>26958.14</v>
      </c>
      <c r="K247" s="4">
        <f t="shared" si="178"/>
        <v>24550</v>
      </c>
      <c r="L247" s="4">
        <f t="shared" si="178"/>
        <v>0</v>
      </c>
      <c r="N247" s="9">
        <f t="shared" si="155"/>
        <v>475873.38</v>
      </c>
    </row>
    <row r="248" spans="1:14" x14ac:dyDescent="0.25">
      <c r="A248" s="13"/>
      <c r="B248" s="10"/>
      <c r="C248" s="5" t="s">
        <v>6</v>
      </c>
      <c r="D248" s="4">
        <f>D251+D254+D261</f>
        <v>56308.46</v>
      </c>
      <c r="E248" s="4">
        <f t="shared" ref="E248:L248" si="179">E251+E254+E261</f>
        <v>68275.049999999988</v>
      </c>
      <c r="F248" s="4">
        <f t="shared" si="179"/>
        <v>68425.33</v>
      </c>
      <c r="G248" s="4">
        <f t="shared" si="179"/>
        <v>29175.379999999997</v>
      </c>
      <c r="H248" s="4">
        <f t="shared" si="179"/>
        <v>161114.36000000002</v>
      </c>
      <c r="I248" s="4">
        <f t="shared" si="179"/>
        <v>41066.660000000003</v>
      </c>
      <c r="J248" s="4">
        <f t="shared" si="179"/>
        <v>0</v>
      </c>
      <c r="K248" s="4">
        <f t="shared" si="179"/>
        <v>0</v>
      </c>
      <c r="L248" s="4">
        <f t="shared" si="179"/>
        <v>0</v>
      </c>
      <c r="N248" s="9">
        <f t="shared" si="155"/>
        <v>424365.24</v>
      </c>
    </row>
    <row r="249" spans="1:14" x14ac:dyDescent="0.25">
      <c r="A249" s="13"/>
      <c r="B249" s="10"/>
      <c r="C249" s="5" t="s">
        <v>7</v>
      </c>
      <c r="D249" s="4">
        <f>D252+D255+D262</f>
        <v>0</v>
      </c>
      <c r="E249" s="4">
        <f t="shared" ref="E249:L249" si="180">E252+E255+E262</f>
        <v>0</v>
      </c>
      <c r="F249" s="4">
        <f t="shared" si="180"/>
        <v>0</v>
      </c>
      <c r="G249" s="4">
        <f t="shared" si="180"/>
        <v>0</v>
      </c>
      <c r="H249" s="4">
        <f t="shared" si="180"/>
        <v>0</v>
      </c>
      <c r="I249" s="4">
        <f t="shared" si="180"/>
        <v>0</v>
      </c>
      <c r="J249" s="4">
        <f t="shared" si="180"/>
        <v>26958.14</v>
      </c>
      <c r="K249" s="4">
        <f t="shared" si="180"/>
        <v>24550</v>
      </c>
      <c r="L249" s="4">
        <f t="shared" si="180"/>
        <v>0</v>
      </c>
      <c r="N249" s="9">
        <f t="shared" si="155"/>
        <v>51508.14</v>
      </c>
    </row>
    <row r="250" spans="1:14" ht="25.5" x14ac:dyDescent="0.25">
      <c r="A250" s="13"/>
      <c r="B250" s="10"/>
      <c r="C250" s="5" t="s">
        <v>53</v>
      </c>
      <c r="D250" s="4">
        <f>D251+D252</f>
        <v>0</v>
      </c>
      <c r="E250" s="4">
        <f t="shared" ref="E250:L250" si="181">E251+E252</f>
        <v>0</v>
      </c>
      <c r="F250" s="4">
        <f t="shared" si="181"/>
        <v>0</v>
      </c>
      <c r="G250" s="4">
        <f t="shared" si="181"/>
        <v>0</v>
      </c>
      <c r="H250" s="4">
        <f t="shared" si="181"/>
        <v>0</v>
      </c>
      <c r="I250" s="4">
        <f t="shared" si="181"/>
        <v>0</v>
      </c>
      <c r="J250" s="4">
        <f t="shared" si="181"/>
        <v>0</v>
      </c>
      <c r="K250" s="4">
        <f t="shared" si="181"/>
        <v>0</v>
      </c>
      <c r="L250" s="4">
        <f t="shared" si="181"/>
        <v>0</v>
      </c>
      <c r="N250" s="9">
        <f t="shared" si="155"/>
        <v>0</v>
      </c>
    </row>
    <row r="251" spans="1:14" x14ac:dyDescent="0.25">
      <c r="A251" s="13"/>
      <c r="B251" s="10"/>
      <c r="C251" s="5" t="s">
        <v>6</v>
      </c>
      <c r="D251" s="4">
        <f>D274+D297+D317+D337+D357+D377+D397+D413+D433+D453</f>
        <v>0</v>
      </c>
      <c r="E251" s="4">
        <f t="shared" ref="E251:L251" si="182">E274+E297+E317+E337+E357+E377+E397+E413+E433+E453</f>
        <v>0</v>
      </c>
      <c r="F251" s="4">
        <f t="shared" si="182"/>
        <v>0</v>
      </c>
      <c r="G251" s="4">
        <f t="shared" si="182"/>
        <v>0</v>
      </c>
      <c r="H251" s="4">
        <f t="shared" si="182"/>
        <v>0</v>
      </c>
      <c r="I251" s="4">
        <f t="shared" si="182"/>
        <v>0</v>
      </c>
      <c r="J251" s="4">
        <f t="shared" si="182"/>
        <v>0</v>
      </c>
      <c r="K251" s="4">
        <f t="shared" si="182"/>
        <v>0</v>
      </c>
      <c r="L251" s="4">
        <f t="shared" si="182"/>
        <v>0</v>
      </c>
      <c r="N251" s="9">
        <f t="shared" si="155"/>
        <v>0</v>
      </c>
    </row>
    <row r="252" spans="1:14" x14ac:dyDescent="0.25">
      <c r="A252" s="13"/>
      <c r="B252" s="10"/>
      <c r="C252" s="5" t="s">
        <v>7</v>
      </c>
      <c r="D252" s="4">
        <f>D275+D298+D318+D338+D358+D378+D398+D414+D434+D454</f>
        <v>0</v>
      </c>
      <c r="E252" s="4">
        <f t="shared" ref="E252:L252" si="183">E275+E298+E318+E338+E358+E378+E398+E414+E434+E454</f>
        <v>0</v>
      </c>
      <c r="F252" s="4">
        <f t="shared" si="183"/>
        <v>0</v>
      </c>
      <c r="G252" s="4">
        <f t="shared" si="183"/>
        <v>0</v>
      </c>
      <c r="H252" s="4">
        <f t="shared" si="183"/>
        <v>0</v>
      </c>
      <c r="I252" s="4">
        <f t="shared" si="183"/>
        <v>0</v>
      </c>
      <c r="J252" s="4">
        <f t="shared" si="183"/>
        <v>0</v>
      </c>
      <c r="K252" s="4">
        <f t="shared" si="183"/>
        <v>0</v>
      </c>
      <c r="L252" s="4">
        <f t="shared" si="183"/>
        <v>0</v>
      </c>
      <c r="N252" s="9">
        <f t="shared" si="155"/>
        <v>0</v>
      </c>
    </row>
    <row r="253" spans="1:14" ht="25.5" x14ac:dyDescent="0.25">
      <c r="A253" s="13"/>
      <c r="B253" s="10"/>
      <c r="C253" s="5" t="s">
        <v>54</v>
      </c>
      <c r="D253" s="4">
        <f>D254+D255</f>
        <v>53474.04</v>
      </c>
      <c r="E253" s="4">
        <f t="shared" ref="E253:L253" si="184">E254+E255</f>
        <v>64861.299999999996</v>
      </c>
      <c r="F253" s="4">
        <f t="shared" si="184"/>
        <v>67889.03</v>
      </c>
      <c r="G253" s="4">
        <f t="shared" si="184"/>
        <v>29146.21</v>
      </c>
      <c r="H253" s="4">
        <f t="shared" si="184"/>
        <v>156509.89000000001</v>
      </c>
      <c r="I253" s="4">
        <f t="shared" si="184"/>
        <v>40792.68</v>
      </c>
      <c r="J253" s="4">
        <f t="shared" si="184"/>
        <v>24833.73</v>
      </c>
      <c r="K253" s="4">
        <f t="shared" si="184"/>
        <v>24525.45</v>
      </c>
      <c r="L253" s="4">
        <f t="shared" si="184"/>
        <v>0</v>
      </c>
      <c r="N253" s="9">
        <f t="shared" si="155"/>
        <v>462032.32999999996</v>
      </c>
    </row>
    <row r="254" spans="1:14" x14ac:dyDescent="0.25">
      <c r="A254" s="13"/>
      <c r="B254" s="10"/>
      <c r="C254" s="5" t="s">
        <v>6</v>
      </c>
      <c r="D254" s="4">
        <f>D258</f>
        <v>53474.04</v>
      </c>
      <c r="E254" s="4">
        <f t="shared" ref="E254:L254" si="185">E258</f>
        <v>64861.299999999996</v>
      </c>
      <c r="F254" s="4">
        <f t="shared" si="185"/>
        <v>67889.03</v>
      </c>
      <c r="G254" s="4">
        <f t="shared" si="185"/>
        <v>29146.21</v>
      </c>
      <c r="H254" s="4">
        <f t="shared" si="185"/>
        <v>156509.89000000001</v>
      </c>
      <c r="I254" s="4">
        <f t="shared" si="185"/>
        <v>40792.68</v>
      </c>
      <c r="J254" s="4">
        <f t="shared" si="185"/>
        <v>0</v>
      </c>
      <c r="K254" s="4">
        <f t="shared" si="185"/>
        <v>0</v>
      </c>
      <c r="L254" s="4">
        <f t="shared" si="185"/>
        <v>0</v>
      </c>
      <c r="N254" s="9">
        <f t="shared" si="155"/>
        <v>412673.14999999997</v>
      </c>
    </row>
    <row r="255" spans="1:14" x14ac:dyDescent="0.25">
      <c r="A255" s="13"/>
      <c r="B255" s="10"/>
      <c r="C255" s="5" t="s">
        <v>7</v>
      </c>
      <c r="D255" s="4">
        <f>D259</f>
        <v>0</v>
      </c>
      <c r="E255" s="4">
        <f t="shared" ref="E255:L255" si="186">E259</f>
        <v>0</v>
      </c>
      <c r="F255" s="4">
        <f t="shared" si="186"/>
        <v>0</v>
      </c>
      <c r="G255" s="4">
        <f t="shared" si="186"/>
        <v>0</v>
      </c>
      <c r="H255" s="4">
        <f t="shared" si="186"/>
        <v>0</v>
      </c>
      <c r="I255" s="4">
        <f t="shared" si="186"/>
        <v>0</v>
      </c>
      <c r="J255" s="4">
        <f t="shared" si="186"/>
        <v>24833.73</v>
      </c>
      <c r="K255" s="4">
        <f t="shared" si="186"/>
        <v>24525.45</v>
      </c>
      <c r="L255" s="4">
        <f t="shared" si="186"/>
        <v>0</v>
      </c>
      <c r="N255" s="9">
        <f t="shared" si="155"/>
        <v>49359.18</v>
      </c>
    </row>
    <row r="256" spans="1:14" x14ac:dyDescent="0.25">
      <c r="A256" s="13"/>
      <c r="B256" s="10"/>
      <c r="C256" s="5" t="s">
        <v>5</v>
      </c>
      <c r="D256" s="4"/>
      <c r="E256" s="4"/>
      <c r="F256" s="4"/>
      <c r="G256" s="4"/>
      <c r="H256" s="4"/>
      <c r="I256" s="4"/>
      <c r="J256" s="4"/>
      <c r="K256" s="4"/>
      <c r="L256" s="4"/>
      <c r="N256" s="9">
        <f t="shared" si="155"/>
        <v>0</v>
      </c>
    </row>
    <row r="257" spans="1:14" ht="63.75" x14ac:dyDescent="0.25">
      <c r="A257" s="13"/>
      <c r="B257" s="10"/>
      <c r="C257" s="5" t="s">
        <v>57</v>
      </c>
      <c r="D257" s="4">
        <f>D258+D259</f>
        <v>53474.04</v>
      </c>
      <c r="E257" s="4">
        <f t="shared" ref="E257:L257" si="187">E258+E259</f>
        <v>64861.299999999996</v>
      </c>
      <c r="F257" s="4">
        <f t="shared" si="187"/>
        <v>67889.03</v>
      </c>
      <c r="G257" s="4">
        <f t="shared" si="187"/>
        <v>29146.21</v>
      </c>
      <c r="H257" s="4">
        <f t="shared" si="187"/>
        <v>156509.89000000001</v>
      </c>
      <c r="I257" s="4">
        <f t="shared" si="187"/>
        <v>40792.68</v>
      </c>
      <c r="J257" s="4">
        <f t="shared" si="187"/>
        <v>24833.73</v>
      </c>
      <c r="K257" s="4">
        <f t="shared" si="187"/>
        <v>24525.45</v>
      </c>
      <c r="L257" s="4">
        <f t="shared" si="187"/>
        <v>0</v>
      </c>
      <c r="N257" s="9">
        <f t="shared" si="155"/>
        <v>462032.32999999996</v>
      </c>
    </row>
    <row r="258" spans="1:14" x14ac:dyDescent="0.25">
      <c r="A258" s="13"/>
      <c r="B258" s="10"/>
      <c r="C258" s="5" t="s">
        <v>6</v>
      </c>
      <c r="D258" s="4">
        <f>D281+D304+D324+D344+D364+D384+D420+D440+D460</f>
        <v>53474.04</v>
      </c>
      <c r="E258" s="4">
        <f t="shared" ref="E258:L258" si="188">E281+E304+E324+E344+E364+E384+E420+E440+E460</f>
        <v>64861.299999999996</v>
      </c>
      <c r="F258" s="4">
        <f t="shared" si="188"/>
        <v>67889.03</v>
      </c>
      <c r="G258" s="4">
        <f t="shared" si="188"/>
        <v>29146.21</v>
      </c>
      <c r="H258" s="4">
        <f t="shared" si="188"/>
        <v>156509.89000000001</v>
      </c>
      <c r="I258" s="4">
        <f t="shared" si="188"/>
        <v>40792.68</v>
      </c>
      <c r="J258" s="4">
        <f t="shared" si="188"/>
        <v>0</v>
      </c>
      <c r="K258" s="4">
        <f t="shared" si="188"/>
        <v>0</v>
      </c>
      <c r="L258" s="4">
        <f t="shared" si="188"/>
        <v>0</v>
      </c>
      <c r="N258" s="9">
        <f t="shared" si="155"/>
        <v>412673.14999999997</v>
      </c>
    </row>
    <row r="259" spans="1:14" x14ac:dyDescent="0.25">
      <c r="A259" s="13"/>
      <c r="B259" s="10"/>
      <c r="C259" s="5" t="s">
        <v>7</v>
      </c>
      <c r="D259" s="4">
        <f>D282+D305+D325+D345+D365+D385+D421+D441+D461</f>
        <v>0</v>
      </c>
      <c r="E259" s="4">
        <f t="shared" ref="E259:L259" si="189">E282+E305+E325+E345+E365+E385+E421+E441+E461</f>
        <v>0</v>
      </c>
      <c r="F259" s="4">
        <f t="shared" si="189"/>
        <v>0</v>
      </c>
      <c r="G259" s="4">
        <f t="shared" si="189"/>
        <v>0</v>
      </c>
      <c r="H259" s="4">
        <f t="shared" si="189"/>
        <v>0</v>
      </c>
      <c r="I259" s="4">
        <f t="shared" si="189"/>
        <v>0</v>
      </c>
      <c r="J259" s="4">
        <f t="shared" si="189"/>
        <v>24833.73</v>
      </c>
      <c r="K259" s="4">
        <f t="shared" si="189"/>
        <v>24525.45</v>
      </c>
      <c r="L259" s="4">
        <f t="shared" si="189"/>
        <v>0</v>
      </c>
      <c r="N259" s="9">
        <f t="shared" si="155"/>
        <v>49359.18</v>
      </c>
    </row>
    <row r="260" spans="1:14" ht="25.5" x14ac:dyDescent="0.25">
      <c r="A260" s="13"/>
      <c r="B260" s="10"/>
      <c r="C260" s="5" t="s">
        <v>55</v>
      </c>
      <c r="D260" s="4">
        <f>D261+D262</f>
        <v>2834.42</v>
      </c>
      <c r="E260" s="4">
        <f t="shared" ref="E260:L260" si="190">E261+E262</f>
        <v>3413.75</v>
      </c>
      <c r="F260" s="4">
        <f t="shared" si="190"/>
        <v>536.29999999999995</v>
      </c>
      <c r="G260" s="4">
        <f t="shared" si="190"/>
        <v>29.17</v>
      </c>
      <c r="H260" s="4">
        <f t="shared" si="190"/>
        <v>4604.47</v>
      </c>
      <c r="I260" s="4">
        <f t="shared" si="190"/>
        <v>273.98</v>
      </c>
      <c r="J260" s="4">
        <f t="shared" si="190"/>
        <v>2124.4100000000003</v>
      </c>
      <c r="K260" s="4">
        <f t="shared" si="190"/>
        <v>24.55</v>
      </c>
      <c r="L260" s="4">
        <f t="shared" si="190"/>
        <v>0</v>
      </c>
      <c r="N260" s="9">
        <f t="shared" si="155"/>
        <v>13841.05</v>
      </c>
    </row>
    <row r="261" spans="1:14" x14ac:dyDescent="0.25">
      <c r="A261" s="13"/>
      <c r="B261" s="10"/>
      <c r="C261" s="5" t="s">
        <v>6</v>
      </c>
      <c r="D261" s="4">
        <f>D265+D268</f>
        <v>2834.42</v>
      </c>
      <c r="E261" s="4">
        <f t="shared" ref="E261:L261" si="191">E265+E268</f>
        <v>3413.75</v>
      </c>
      <c r="F261" s="4">
        <f t="shared" si="191"/>
        <v>536.29999999999995</v>
      </c>
      <c r="G261" s="4">
        <f t="shared" si="191"/>
        <v>29.17</v>
      </c>
      <c r="H261" s="4">
        <f t="shared" si="191"/>
        <v>4604.47</v>
      </c>
      <c r="I261" s="4">
        <f t="shared" si="191"/>
        <v>273.98</v>
      </c>
      <c r="J261" s="4">
        <f t="shared" si="191"/>
        <v>0</v>
      </c>
      <c r="K261" s="4">
        <f t="shared" si="191"/>
        <v>0</v>
      </c>
      <c r="L261" s="4">
        <f t="shared" si="191"/>
        <v>0</v>
      </c>
      <c r="N261" s="9">
        <f t="shared" si="155"/>
        <v>11692.09</v>
      </c>
    </row>
    <row r="262" spans="1:14" x14ac:dyDescent="0.25">
      <c r="A262" s="13"/>
      <c r="B262" s="10"/>
      <c r="C262" s="5" t="s">
        <v>7</v>
      </c>
      <c r="D262" s="4">
        <f>D266+D269</f>
        <v>0</v>
      </c>
      <c r="E262" s="4">
        <f t="shared" ref="E262:L262" si="192">E266+E269</f>
        <v>0</v>
      </c>
      <c r="F262" s="4">
        <f t="shared" si="192"/>
        <v>0</v>
      </c>
      <c r="G262" s="4">
        <f t="shared" si="192"/>
        <v>0</v>
      </c>
      <c r="H262" s="4">
        <f t="shared" si="192"/>
        <v>0</v>
      </c>
      <c r="I262" s="4">
        <f t="shared" si="192"/>
        <v>0</v>
      </c>
      <c r="J262" s="4">
        <f t="shared" si="192"/>
        <v>2124.4100000000003</v>
      </c>
      <c r="K262" s="4">
        <f t="shared" si="192"/>
        <v>24.55</v>
      </c>
      <c r="L262" s="4">
        <f t="shared" si="192"/>
        <v>0</v>
      </c>
      <c r="N262" s="9">
        <f t="shared" si="155"/>
        <v>2148.9600000000005</v>
      </c>
    </row>
    <row r="263" spans="1:14" x14ac:dyDescent="0.25">
      <c r="A263" s="13"/>
      <c r="B263" s="10"/>
      <c r="C263" s="5" t="s">
        <v>5</v>
      </c>
      <c r="D263" s="4"/>
      <c r="E263" s="4"/>
      <c r="F263" s="4"/>
      <c r="G263" s="4"/>
      <c r="H263" s="4"/>
      <c r="I263" s="4"/>
      <c r="J263" s="4"/>
      <c r="K263" s="4"/>
      <c r="L263" s="4"/>
      <c r="N263" s="9">
        <f t="shared" si="155"/>
        <v>0</v>
      </c>
    </row>
    <row r="264" spans="1:14" ht="63.75" x14ac:dyDescent="0.25">
      <c r="A264" s="13"/>
      <c r="B264" s="10"/>
      <c r="C264" s="5" t="s">
        <v>57</v>
      </c>
      <c r="D264" s="4">
        <f>D265+D266</f>
        <v>2814.42</v>
      </c>
      <c r="E264" s="4">
        <f t="shared" ref="E264:L264" si="193">E265+E266</f>
        <v>3413.75</v>
      </c>
      <c r="F264" s="4">
        <f t="shared" si="193"/>
        <v>536.29999999999995</v>
      </c>
      <c r="G264" s="4">
        <f t="shared" si="193"/>
        <v>29.17</v>
      </c>
      <c r="H264" s="4">
        <f t="shared" si="193"/>
        <v>4604.47</v>
      </c>
      <c r="I264" s="4">
        <f t="shared" si="193"/>
        <v>273.98</v>
      </c>
      <c r="J264" s="4">
        <f t="shared" si="193"/>
        <v>2124.4100000000003</v>
      </c>
      <c r="K264" s="4">
        <f t="shared" si="193"/>
        <v>24.55</v>
      </c>
      <c r="L264" s="4">
        <f t="shared" si="193"/>
        <v>0</v>
      </c>
      <c r="N264" s="9">
        <f t="shared" si="155"/>
        <v>13821.05</v>
      </c>
    </row>
    <row r="265" spans="1:14" x14ac:dyDescent="0.25">
      <c r="A265" s="13"/>
      <c r="B265" s="10"/>
      <c r="C265" s="5" t="s">
        <v>6</v>
      </c>
      <c r="D265" s="4">
        <f>D288+D311+D331+D351+D371+D391+D407+D427+D447+D467</f>
        <v>2814.42</v>
      </c>
      <c r="E265" s="4">
        <f t="shared" ref="E265:L265" si="194">E288+E311+E331+E351+E371+E391+E407+E427+E447+E467</f>
        <v>3413.75</v>
      </c>
      <c r="F265" s="4">
        <f t="shared" si="194"/>
        <v>536.29999999999995</v>
      </c>
      <c r="G265" s="4">
        <f t="shared" si="194"/>
        <v>29.17</v>
      </c>
      <c r="H265" s="4">
        <f t="shared" si="194"/>
        <v>4604.47</v>
      </c>
      <c r="I265" s="4">
        <f t="shared" si="194"/>
        <v>273.98</v>
      </c>
      <c r="J265" s="4">
        <f t="shared" si="194"/>
        <v>0</v>
      </c>
      <c r="K265" s="4">
        <f t="shared" si="194"/>
        <v>0</v>
      </c>
      <c r="L265" s="4">
        <f t="shared" si="194"/>
        <v>0</v>
      </c>
      <c r="N265" s="9">
        <f t="shared" si="155"/>
        <v>11672.09</v>
      </c>
    </row>
    <row r="266" spans="1:14" x14ac:dyDescent="0.25">
      <c r="A266" s="13"/>
      <c r="B266" s="10"/>
      <c r="C266" s="5" t="s">
        <v>7</v>
      </c>
      <c r="D266" s="4">
        <f>D289+D312+D332+D352+D372+D392+D408+D428+D448+D468</f>
        <v>0</v>
      </c>
      <c r="E266" s="4">
        <f t="shared" ref="E266:L266" si="195">E289+E312+E332+E352+E372+E392+E408+E428+E448+E468</f>
        <v>0</v>
      </c>
      <c r="F266" s="4">
        <f t="shared" si="195"/>
        <v>0</v>
      </c>
      <c r="G266" s="4">
        <f t="shared" si="195"/>
        <v>0</v>
      </c>
      <c r="H266" s="4">
        <f t="shared" si="195"/>
        <v>0</v>
      </c>
      <c r="I266" s="4">
        <f t="shared" si="195"/>
        <v>0</v>
      </c>
      <c r="J266" s="4">
        <f t="shared" si="195"/>
        <v>2124.4100000000003</v>
      </c>
      <c r="K266" s="4">
        <f>K289+K312+K332+K352+K372+K392+K408+K428+K448+K468</f>
        <v>24.55</v>
      </c>
      <c r="L266" s="4">
        <f t="shared" si="195"/>
        <v>0</v>
      </c>
      <c r="N266" s="9">
        <f t="shared" si="155"/>
        <v>2148.9600000000005</v>
      </c>
    </row>
    <row r="267" spans="1:14" ht="25.5" x14ac:dyDescent="0.25">
      <c r="A267" s="13"/>
      <c r="B267" s="10"/>
      <c r="C267" s="5" t="s">
        <v>61</v>
      </c>
      <c r="D267" s="4">
        <f>D268+D269</f>
        <v>20</v>
      </c>
      <c r="E267" s="4">
        <f t="shared" ref="E267:L267" si="196">E268+E269</f>
        <v>0</v>
      </c>
      <c r="F267" s="4">
        <f t="shared" si="196"/>
        <v>0</v>
      </c>
      <c r="G267" s="4">
        <f t="shared" si="196"/>
        <v>0</v>
      </c>
      <c r="H267" s="4">
        <f t="shared" si="196"/>
        <v>0</v>
      </c>
      <c r="I267" s="4">
        <f t="shared" si="196"/>
        <v>0</v>
      </c>
      <c r="J267" s="4">
        <f t="shared" si="196"/>
        <v>0</v>
      </c>
      <c r="K267" s="4">
        <f t="shared" si="196"/>
        <v>0</v>
      </c>
      <c r="L267" s="4">
        <f t="shared" si="196"/>
        <v>0</v>
      </c>
      <c r="N267" s="9">
        <f t="shared" si="155"/>
        <v>20</v>
      </c>
    </row>
    <row r="268" spans="1:14" x14ac:dyDescent="0.25">
      <c r="A268" s="13"/>
      <c r="B268" s="10"/>
      <c r="C268" s="5" t="s">
        <v>6</v>
      </c>
      <c r="D268" s="4">
        <f>D291</f>
        <v>20</v>
      </c>
      <c r="E268" s="4">
        <f t="shared" ref="E268:L268" si="197">E291</f>
        <v>0</v>
      </c>
      <c r="F268" s="4">
        <f t="shared" si="197"/>
        <v>0</v>
      </c>
      <c r="G268" s="4">
        <f t="shared" si="197"/>
        <v>0</v>
      </c>
      <c r="H268" s="4">
        <f t="shared" si="197"/>
        <v>0</v>
      </c>
      <c r="I268" s="4">
        <f t="shared" si="197"/>
        <v>0</v>
      </c>
      <c r="J268" s="4">
        <f t="shared" si="197"/>
        <v>0</v>
      </c>
      <c r="K268" s="4">
        <f t="shared" si="197"/>
        <v>0</v>
      </c>
      <c r="L268" s="4">
        <f t="shared" si="197"/>
        <v>0</v>
      </c>
      <c r="N268" s="9">
        <f t="shared" si="155"/>
        <v>20</v>
      </c>
    </row>
    <row r="269" spans="1:14" x14ac:dyDescent="0.25">
      <c r="A269" s="13"/>
      <c r="B269" s="10"/>
      <c r="C269" s="5" t="s">
        <v>7</v>
      </c>
      <c r="D269" s="4">
        <f>D292</f>
        <v>0</v>
      </c>
      <c r="E269" s="4">
        <f t="shared" ref="E269:L269" si="198">E292</f>
        <v>0</v>
      </c>
      <c r="F269" s="4">
        <f t="shared" si="198"/>
        <v>0</v>
      </c>
      <c r="G269" s="4">
        <f t="shared" si="198"/>
        <v>0</v>
      </c>
      <c r="H269" s="4">
        <f t="shared" si="198"/>
        <v>0</v>
      </c>
      <c r="I269" s="4">
        <f t="shared" si="198"/>
        <v>0</v>
      </c>
      <c r="J269" s="4">
        <f t="shared" si="198"/>
        <v>0</v>
      </c>
      <c r="K269" s="4">
        <f t="shared" si="198"/>
        <v>0</v>
      </c>
      <c r="L269" s="4">
        <f t="shared" si="198"/>
        <v>0</v>
      </c>
      <c r="N269" s="9">
        <f t="shared" si="155"/>
        <v>0</v>
      </c>
    </row>
    <row r="270" spans="1:14" x14ac:dyDescent="0.25">
      <c r="A270" s="11" t="s">
        <v>23</v>
      </c>
      <c r="B270" s="10" t="s">
        <v>24</v>
      </c>
      <c r="C270" s="5" t="s">
        <v>52</v>
      </c>
      <c r="D270" s="4">
        <f>D271+D272</f>
        <v>56308.46</v>
      </c>
      <c r="E270" s="4">
        <f t="shared" ref="E270:L270" si="199">E271+E272</f>
        <v>0</v>
      </c>
      <c r="F270" s="4">
        <f t="shared" si="199"/>
        <v>0</v>
      </c>
      <c r="G270" s="4">
        <f t="shared" si="199"/>
        <v>0</v>
      </c>
      <c r="H270" s="4">
        <f t="shared" si="199"/>
        <v>0</v>
      </c>
      <c r="I270" s="4">
        <f t="shared" si="199"/>
        <v>0</v>
      </c>
      <c r="J270" s="4">
        <f t="shared" si="199"/>
        <v>0</v>
      </c>
      <c r="K270" s="4">
        <f t="shared" si="199"/>
        <v>0</v>
      </c>
      <c r="L270" s="4">
        <f t="shared" si="199"/>
        <v>0</v>
      </c>
      <c r="N270" s="9">
        <f t="shared" ref="N270:N333" si="200">D270+E270+F270+G270+H270+I270+J270+K270+L270</f>
        <v>56308.46</v>
      </c>
    </row>
    <row r="271" spans="1:14" x14ac:dyDescent="0.25">
      <c r="A271" s="11"/>
      <c r="B271" s="10"/>
      <c r="C271" s="5" t="s">
        <v>6</v>
      </c>
      <c r="D271" s="4">
        <f>D274+D277+D284</f>
        <v>56308.46</v>
      </c>
      <c r="E271" s="4">
        <f t="shared" ref="E271:L271" si="201">E274+E277+E284</f>
        <v>0</v>
      </c>
      <c r="F271" s="4">
        <f t="shared" si="201"/>
        <v>0</v>
      </c>
      <c r="G271" s="4">
        <f t="shared" si="201"/>
        <v>0</v>
      </c>
      <c r="H271" s="4">
        <f t="shared" si="201"/>
        <v>0</v>
      </c>
      <c r="I271" s="4">
        <f t="shared" si="201"/>
        <v>0</v>
      </c>
      <c r="J271" s="4">
        <f t="shared" si="201"/>
        <v>0</v>
      </c>
      <c r="K271" s="4">
        <f t="shared" si="201"/>
        <v>0</v>
      </c>
      <c r="L271" s="4">
        <f t="shared" si="201"/>
        <v>0</v>
      </c>
      <c r="N271" s="9">
        <f t="shared" si="200"/>
        <v>56308.46</v>
      </c>
    </row>
    <row r="272" spans="1:14" x14ac:dyDescent="0.25">
      <c r="A272" s="11"/>
      <c r="B272" s="10"/>
      <c r="C272" s="5" t="s">
        <v>7</v>
      </c>
      <c r="D272" s="4">
        <f>D275+D278+D285</f>
        <v>0</v>
      </c>
      <c r="E272" s="4">
        <f t="shared" ref="E272:L272" si="202">E275+E278+E285</f>
        <v>0</v>
      </c>
      <c r="F272" s="4">
        <f t="shared" si="202"/>
        <v>0</v>
      </c>
      <c r="G272" s="4">
        <f t="shared" si="202"/>
        <v>0</v>
      </c>
      <c r="H272" s="4">
        <f t="shared" si="202"/>
        <v>0</v>
      </c>
      <c r="I272" s="4">
        <f t="shared" si="202"/>
        <v>0</v>
      </c>
      <c r="J272" s="4">
        <f t="shared" si="202"/>
        <v>0</v>
      </c>
      <c r="K272" s="4">
        <f t="shared" si="202"/>
        <v>0</v>
      </c>
      <c r="L272" s="4">
        <f t="shared" si="202"/>
        <v>0</v>
      </c>
      <c r="N272" s="9">
        <f t="shared" si="200"/>
        <v>0</v>
      </c>
    </row>
    <row r="273" spans="1:14" ht="25.5" x14ac:dyDescent="0.25">
      <c r="A273" s="11"/>
      <c r="B273" s="10"/>
      <c r="C273" s="2" t="s">
        <v>53</v>
      </c>
      <c r="D273" s="4">
        <f>D274+D275</f>
        <v>0</v>
      </c>
      <c r="E273" s="4">
        <f t="shared" ref="E273:L273" si="203">E274+E275</f>
        <v>0</v>
      </c>
      <c r="F273" s="4">
        <f t="shared" si="203"/>
        <v>0</v>
      </c>
      <c r="G273" s="4">
        <f t="shared" si="203"/>
        <v>0</v>
      </c>
      <c r="H273" s="4">
        <f t="shared" si="203"/>
        <v>0</v>
      </c>
      <c r="I273" s="4">
        <f t="shared" si="203"/>
        <v>0</v>
      </c>
      <c r="J273" s="4">
        <f t="shared" si="203"/>
        <v>0</v>
      </c>
      <c r="K273" s="4">
        <f t="shared" si="203"/>
        <v>0</v>
      </c>
      <c r="L273" s="4">
        <f t="shared" si="203"/>
        <v>0</v>
      </c>
      <c r="N273" s="9">
        <f t="shared" si="200"/>
        <v>0</v>
      </c>
    </row>
    <row r="274" spans="1:14" x14ac:dyDescent="0.25">
      <c r="A274" s="11"/>
      <c r="B274" s="10"/>
      <c r="C274" s="2" t="s">
        <v>6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N274" s="9">
        <f t="shared" si="200"/>
        <v>0</v>
      </c>
    </row>
    <row r="275" spans="1:14" x14ac:dyDescent="0.25">
      <c r="A275" s="11"/>
      <c r="B275" s="10"/>
      <c r="C275" s="2" t="s">
        <v>7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N275" s="9">
        <f t="shared" si="200"/>
        <v>0</v>
      </c>
    </row>
    <row r="276" spans="1:14" ht="25.5" x14ac:dyDescent="0.25">
      <c r="A276" s="11"/>
      <c r="B276" s="10"/>
      <c r="C276" s="5" t="s">
        <v>54</v>
      </c>
      <c r="D276" s="4">
        <f>D277+D278</f>
        <v>53474.04</v>
      </c>
      <c r="E276" s="4">
        <f t="shared" ref="E276:L276" si="204">E277+E278</f>
        <v>0</v>
      </c>
      <c r="F276" s="4">
        <f t="shared" si="204"/>
        <v>0</v>
      </c>
      <c r="G276" s="4">
        <f t="shared" si="204"/>
        <v>0</v>
      </c>
      <c r="H276" s="4">
        <f t="shared" si="204"/>
        <v>0</v>
      </c>
      <c r="I276" s="4">
        <f t="shared" si="204"/>
        <v>0</v>
      </c>
      <c r="J276" s="4">
        <f t="shared" si="204"/>
        <v>0</v>
      </c>
      <c r="K276" s="4">
        <f t="shared" si="204"/>
        <v>0</v>
      </c>
      <c r="L276" s="4">
        <f t="shared" si="204"/>
        <v>0</v>
      </c>
      <c r="N276" s="9">
        <f t="shared" si="200"/>
        <v>53474.04</v>
      </c>
    </row>
    <row r="277" spans="1:14" x14ac:dyDescent="0.25">
      <c r="A277" s="11"/>
      <c r="B277" s="10"/>
      <c r="C277" s="5" t="s">
        <v>6</v>
      </c>
      <c r="D277" s="4">
        <f>D281</f>
        <v>53474.04</v>
      </c>
      <c r="E277" s="4">
        <f t="shared" ref="E277:L277" si="205">E281</f>
        <v>0</v>
      </c>
      <c r="F277" s="4">
        <f t="shared" si="205"/>
        <v>0</v>
      </c>
      <c r="G277" s="4">
        <f t="shared" si="205"/>
        <v>0</v>
      </c>
      <c r="H277" s="4">
        <f t="shared" si="205"/>
        <v>0</v>
      </c>
      <c r="I277" s="4">
        <f t="shared" si="205"/>
        <v>0</v>
      </c>
      <c r="J277" s="4">
        <f t="shared" si="205"/>
        <v>0</v>
      </c>
      <c r="K277" s="4">
        <f t="shared" si="205"/>
        <v>0</v>
      </c>
      <c r="L277" s="4">
        <f t="shared" si="205"/>
        <v>0</v>
      </c>
      <c r="N277" s="9">
        <f t="shared" si="200"/>
        <v>53474.04</v>
      </c>
    </row>
    <row r="278" spans="1:14" x14ac:dyDescent="0.25">
      <c r="A278" s="11"/>
      <c r="B278" s="10"/>
      <c r="C278" s="5" t="s">
        <v>7</v>
      </c>
      <c r="D278" s="4">
        <f>D282</f>
        <v>0</v>
      </c>
      <c r="E278" s="4">
        <f t="shared" ref="E278:L278" si="206">E282</f>
        <v>0</v>
      </c>
      <c r="F278" s="4">
        <f t="shared" si="206"/>
        <v>0</v>
      </c>
      <c r="G278" s="4">
        <f t="shared" si="206"/>
        <v>0</v>
      </c>
      <c r="H278" s="4">
        <f t="shared" si="206"/>
        <v>0</v>
      </c>
      <c r="I278" s="4">
        <f t="shared" si="206"/>
        <v>0</v>
      </c>
      <c r="J278" s="4">
        <f t="shared" si="206"/>
        <v>0</v>
      </c>
      <c r="K278" s="4">
        <f t="shared" si="206"/>
        <v>0</v>
      </c>
      <c r="L278" s="4">
        <f t="shared" si="206"/>
        <v>0</v>
      </c>
      <c r="N278" s="9">
        <f t="shared" si="200"/>
        <v>0</v>
      </c>
    </row>
    <row r="279" spans="1:14" x14ac:dyDescent="0.25">
      <c r="A279" s="11"/>
      <c r="B279" s="10"/>
      <c r="C279" s="5" t="s">
        <v>5</v>
      </c>
      <c r="D279" s="4"/>
      <c r="E279" s="4"/>
      <c r="F279" s="4"/>
      <c r="G279" s="4"/>
      <c r="H279" s="4"/>
      <c r="I279" s="4"/>
      <c r="J279" s="4"/>
      <c r="K279" s="4"/>
      <c r="L279" s="4"/>
      <c r="N279" s="9">
        <f t="shared" si="200"/>
        <v>0</v>
      </c>
    </row>
    <row r="280" spans="1:14" ht="63.75" x14ac:dyDescent="0.25">
      <c r="A280" s="11"/>
      <c r="B280" s="10"/>
      <c r="C280" s="5" t="s">
        <v>57</v>
      </c>
      <c r="D280" s="4">
        <f>D281+D282</f>
        <v>53474.04</v>
      </c>
      <c r="E280" s="4">
        <f t="shared" ref="E280:L280" si="207">E281+E282</f>
        <v>0</v>
      </c>
      <c r="F280" s="4">
        <f t="shared" si="207"/>
        <v>0</v>
      </c>
      <c r="G280" s="4">
        <f t="shared" si="207"/>
        <v>0</v>
      </c>
      <c r="H280" s="4">
        <f t="shared" si="207"/>
        <v>0</v>
      </c>
      <c r="I280" s="4">
        <f t="shared" si="207"/>
        <v>0</v>
      </c>
      <c r="J280" s="4">
        <f t="shared" si="207"/>
        <v>0</v>
      </c>
      <c r="K280" s="4">
        <f t="shared" si="207"/>
        <v>0</v>
      </c>
      <c r="L280" s="4">
        <f t="shared" si="207"/>
        <v>0</v>
      </c>
      <c r="N280" s="9">
        <f t="shared" si="200"/>
        <v>53474.04</v>
      </c>
    </row>
    <row r="281" spans="1:14" x14ac:dyDescent="0.25">
      <c r="A281" s="11"/>
      <c r="B281" s="10"/>
      <c r="C281" s="5" t="s">
        <v>6</v>
      </c>
      <c r="D281" s="4">
        <v>53474.04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N281" s="9">
        <f t="shared" si="200"/>
        <v>53474.04</v>
      </c>
    </row>
    <row r="282" spans="1:14" x14ac:dyDescent="0.25">
      <c r="A282" s="11"/>
      <c r="B282" s="10"/>
      <c r="C282" s="5" t="s">
        <v>7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N282" s="9">
        <f t="shared" si="200"/>
        <v>0</v>
      </c>
    </row>
    <row r="283" spans="1:14" ht="25.5" x14ac:dyDescent="0.25">
      <c r="A283" s="11"/>
      <c r="B283" s="10"/>
      <c r="C283" s="5" t="s">
        <v>55</v>
      </c>
      <c r="D283" s="4">
        <f>D284+D285</f>
        <v>2834.42</v>
      </c>
      <c r="E283" s="4">
        <f t="shared" ref="E283:L283" si="208">E284+E285</f>
        <v>0</v>
      </c>
      <c r="F283" s="4">
        <f t="shared" si="208"/>
        <v>0</v>
      </c>
      <c r="G283" s="4">
        <f t="shared" si="208"/>
        <v>0</v>
      </c>
      <c r="H283" s="4">
        <f t="shared" si="208"/>
        <v>0</v>
      </c>
      <c r="I283" s="4">
        <f t="shared" si="208"/>
        <v>0</v>
      </c>
      <c r="J283" s="4">
        <f t="shared" si="208"/>
        <v>0</v>
      </c>
      <c r="K283" s="4">
        <f t="shared" si="208"/>
        <v>0</v>
      </c>
      <c r="L283" s="4">
        <f t="shared" si="208"/>
        <v>0</v>
      </c>
      <c r="N283" s="9">
        <f t="shared" si="200"/>
        <v>2834.42</v>
      </c>
    </row>
    <row r="284" spans="1:14" x14ac:dyDescent="0.25">
      <c r="A284" s="11"/>
      <c r="B284" s="10"/>
      <c r="C284" s="5" t="s">
        <v>6</v>
      </c>
      <c r="D284" s="4">
        <f>D288+D291</f>
        <v>2834.42</v>
      </c>
      <c r="E284" s="4">
        <f t="shared" ref="E284:L284" si="209">E288+E291</f>
        <v>0</v>
      </c>
      <c r="F284" s="4">
        <f t="shared" si="209"/>
        <v>0</v>
      </c>
      <c r="G284" s="4">
        <f t="shared" si="209"/>
        <v>0</v>
      </c>
      <c r="H284" s="4">
        <f t="shared" si="209"/>
        <v>0</v>
      </c>
      <c r="I284" s="4">
        <f t="shared" si="209"/>
        <v>0</v>
      </c>
      <c r="J284" s="4">
        <f t="shared" si="209"/>
        <v>0</v>
      </c>
      <c r="K284" s="4">
        <f t="shared" si="209"/>
        <v>0</v>
      </c>
      <c r="L284" s="4">
        <f t="shared" si="209"/>
        <v>0</v>
      </c>
      <c r="N284" s="9">
        <f t="shared" si="200"/>
        <v>2834.42</v>
      </c>
    </row>
    <row r="285" spans="1:14" x14ac:dyDescent="0.25">
      <c r="A285" s="11"/>
      <c r="B285" s="10"/>
      <c r="C285" s="5" t="s">
        <v>7</v>
      </c>
      <c r="D285" s="4">
        <f>D289+D292</f>
        <v>0</v>
      </c>
      <c r="E285" s="4">
        <f t="shared" ref="E285:L285" si="210">E289+E292</f>
        <v>0</v>
      </c>
      <c r="F285" s="4">
        <f t="shared" si="210"/>
        <v>0</v>
      </c>
      <c r="G285" s="4">
        <f t="shared" si="210"/>
        <v>0</v>
      </c>
      <c r="H285" s="4">
        <f t="shared" si="210"/>
        <v>0</v>
      </c>
      <c r="I285" s="4">
        <f t="shared" si="210"/>
        <v>0</v>
      </c>
      <c r="J285" s="4">
        <f t="shared" si="210"/>
        <v>0</v>
      </c>
      <c r="K285" s="4">
        <f t="shared" si="210"/>
        <v>0</v>
      </c>
      <c r="L285" s="4">
        <f t="shared" si="210"/>
        <v>0</v>
      </c>
      <c r="N285" s="9">
        <f t="shared" si="200"/>
        <v>0</v>
      </c>
    </row>
    <row r="286" spans="1:14" x14ac:dyDescent="0.25">
      <c r="A286" s="11"/>
      <c r="B286" s="10"/>
      <c r="C286" s="1" t="s">
        <v>5</v>
      </c>
      <c r="D286" s="4"/>
      <c r="E286" s="4"/>
      <c r="F286" s="4"/>
      <c r="G286" s="4"/>
      <c r="H286" s="4"/>
      <c r="I286" s="4"/>
      <c r="J286" s="4"/>
      <c r="K286" s="4"/>
      <c r="L286" s="4"/>
      <c r="N286" s="9">
        <f t="shared" si="200"/>
        <v>0</v>
      </c>
    </row>
    <row r="287" spans="1:14" ht="63.75" x14ac:dyDescent="0.25">
      <c r="A287" s="11"/>
      <c r="B287" s="10"/>
      <c r="C287" s="2" t="s">
        <v>57</v>
      </c>
      <c r="D287" s="4">
        <f>D288+D289</f>
        <v>2814.42</v>
      </c>
      <c r="E287" s="4">
        <f t="shared" ref="E287:L287" si="211">E288+E289</f>
        <v>0</v>
      </c>
      <c r="F287" s="4">
        <f t="shared" si="211"/>
        <v>0</v>
      </c>
      <c r="G287" s="4">
        <f t="shared" si="211"/>
        <v>0</v>
      </c>
      <c r="H287" s="4">
        <f t="shared" si="211"/>
        <v>0</v>
      </c>
      <c r="I287" s="4">
        <f t="shared" si="211"/>
        <v>0</v>
      </c>
      <c r="J287" s="4">
        <f t="shared" si="211"/>
        <v>0</v>
      </c>
      <c r="K287" s="4">
        <f t="shared" si="211"/>
        <v>0</v>
      </c>
      <c r="L287" s="4">
        <f t="shared" si="211"/>
        <v>0</v>
      </c>
      <c r="N287" s="9">
        <f t="shared" si="200"/>
        <v>2814.42</v>
      </c>
    </row>
    <row r="288" spans="1:14" x14ac:dyDescent="0.25">
      <c r="A288" s="11"/>
      <c r="B288" s="10"/>
      <c r="C288" s="5" t="s">
        <v>6</v>
      </c>
      <c r="D288" s="4">
        <v>2814.42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N288" s="9">
        <f t="shared" si="200"/>
        <v>2814.42</v>
      </c>
    </row>
    <row r="289" spans="1:14" x14ac:dyDescent="0.25">
      <c r="A289" s="11"/>
      <c r="B289" s="10"/>
      <c r="C289" s="5" t="s">
        <v>7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N289" s="9">
        <f t="shared" si="200"/>
        <v>0</v>
      </c>
    </row>
    <row r="290" spans="1:14" ht="25.5" x14ac:dyDescent="0.25">
      <c r="A290" s="11"/>
      <c r="B290" s="10"/>
      <c r="C290" s="5" t="s">
        <v>61</v>
      </c>
      <c r="D290" s="4">
        <f>D291+D292</f>
        <v>20</v>
      </c>
      <c r="E290" s="4">
        <f t="shared" ref="E290:L290" si="212">E291+E292</f>
        <v>0</v>
      </c>
      <c r="F290" s="4">
        <f t="shared" si="212"/>
        <v>0</v>
      </c>
      <c r="G290" s="4">
        <f t="shared" si="212"/>
        <v>0</v>
      </c>
      <c r="H290" s="4">
        <f t="shared" si="212"/>
        <v>0</v>
      </c>
      <c r="I290" s="4">
        <f t="shared" si="212"/>
        <v>0</v>
      </c>
      <c r="J290" s="4">
        <f t="shared" si="212"/>
        <v>0</v>
      </c>
      <c r="K290" s="4">
        <f t="shared" si="212"/>
        <v>0</v>
      </c>
      <c r="L290" s="4">
        <f t="shared" si="212"/>
        <v>0</v>
      </c>
      <c r="N290" s="9">
        <f t="shared" si="200"/>
        <v>20</v>
      </c>
    </row>
    <row r="291" spans="1:14" x14ac:dyDescent="0.25">
      <c r="A291" s="11"/>
      <c r="B291" s="10"/>
      <c r="C291" s="5" t="s">
        <v>6</v>
      </c>
      <c r="D291" s="4">
        <v>20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N291" s="9">
        <f t="shared" si="200"/>
        <v>20</v>
      </c>
    </row>
    <row r="292" spans="1:14" x14ac:dyDescent="0.25">
      <c r="A292" s="11"/>
      <c r="B292" s="10"/>
      <c r="C292" s="5" t="s">
        <v>7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N292" s="9">
        <f t="shared" si="200"/>
        <v>0</v>
      </c>
    </row>
    <row r="293" spans="1:14" x14ac:dyDescent="0.25">
      <c r="A293" s="11" t="s">
        <v>25</v>
      </c>
      <c r="B293" s="10" t="s">
        <v>26</v>
      </c>
      <c r="C293" s="5" t="s">
        <v>52</v>
      </c>
      <c r="D293" s="4">
        <f>D294+D295</f>
        <v>0</v>
      </c>
      <c r="E293" s="4">
        <f t="shared" ref="E293:L293" si="213">E294+E295</f>
        <v>22048.789999999997</v>
      </c>
      <c r="F293" s="4">
        <f t="shared" si="213"/>
        <v>0</v>
      </c>
      <c r="G293" s="4">
        <f t="shared" si="213"/>
        <v>0</v>
      </c>
      <c r="H293" s="4">
        <f t="shared" si="213"/>
        <v>0</v>
      </c>
      <c r="I293" s="4">
        <f t="shared" si="213"/>
        <v>0</v>
      </c>
      <c r="J293" s="4">
        <f t="shared" si="213"/>
        <v>0</v>
      </c>
      <c r="K293" s="4">
        <f t="shared" si="213"/>
        <v>0</v>
      </c>
      <c r="L293" s="4">
        <f t="shared" si="213"/>
        <v>0</v>
      </c>
      <c r="N293" s="9">
        <f t="shared" si="200"/>
        <v>22048.789999999997</v>
      </c>
    </row>
    <row r="294" spans="1:14" x14ac:dyDescent="0.25">
      <c r="A294" s="11"/>
      <c r="B294" s="10"/>
      <c r="C294" s="5" t="s">
        <v>6</v>
      </c>
      <c r="D294" s="4">
        <f>D297+D300+D307</f>
        <v>0</v>
      </c>
      <c r="E294" s="4">
        <f t="shared" ref="E294:L294" si="214">E297+E300+E307</f>
        <v>22048.789999999997</v>
      </c>
      <c r="F294" s="4">
        <f t="shared" si="214"/>
        <v>0</v>
      </c>
      <c r="G294" s="4">
        <f t="shared" si="214"/>
        <v>0</v>
      </c>
      <c r="H294" s="4">
        <f t="shared" si="214"/>
        <v>0</v>
      </c>
      <c r="I294" s="4">
        <f t="shared" si="214"/>
        <v>0</v>
      </c>
      <c r="J294" s="4">
        <f t="shared" si="214"/>
        <v>0</v>
      </c>
      <c r="K294" s="4">
        <f t="shared" si="214"/>
        <v>0</v>
      </c>
      <c r="L294" s="4">
        <f t="shared" si="214"/>
        <v>0</v>
      </c>
      <c r="N294" s="9">
        <f t="shared" si="200"/>
        <v>22048.789999999997</v>
      </c>
    </row>
    <row r="295" spans="1:14" x14ac:dyDescent="0.25">
      <c r="A295" s="11"/>
      <c r="B295" s="10"/>
      <c r="C295" s="5" t="s">
        <v>7</v>
      </c>
      <c r="D295" s="4">
        <f>D298+D301+D308</f>
        <v>0</v>
      </c>
      <c r="E295" s="4">
        <f t="shared" ref="E295:L295" si="215">E298+E301+E308</f>
        <v>0</v>
      </c>
      <c r="F295" s="4">
        <f t="shared" si="215"/>
        <v>0</v>
      </c>
      <c r="G295" s="4">
        <f t="shared" si="215"/>
        <v>0</v>
      </c>
      <c r="H295" s="4">
        <f t="shared" si="215"/>
        <v>0</v>
      </c>
      <c r="I295" s="4">
        <f t="shared" si="215"/>
        <v>0</v>
      </c>
      <c r="J295" s="4">
        <f t="shared" si="215"/>
        <v>0</v>
      </c>
      <c r="K295" s="4">
        <f t="shared" si="215"/>
        <v>0</v>
      </c>
      <c r="L295" s="4">
        <f t="shared" si="215"/>
        <v>0</v>
      </c>
      <c r="N295" s="9">
        <f t="shared" si="200"/>
        <v>0</v>
      </c>
    </row>
    <row r="296" spans="1:14" ht="25.5" x14ac:dyDescent="0.25">
      <c r="A296" s="11"/>
      <c r="B296" s="10"/>
      <c r="C296" s="2" t="s">
        <v>53</v>
      </c>
      <c r="D296" s="4">
        <f>D297+D298</f>
        <v>0</v>
      </c>
      <c r="E296" s="4">
        <f t="shared" ref="E296:L296" si="216">E297+E298</f>
        <v>0</v>
      </c>
      <c r="F296" s="4">
        <f t="shared" si="216"/>
        <v>0</v>
      </c>
      <c r="G296" s="4">
        <f t="shared" si="216"/>
        <v>0</v>
      </c>
      <c r="H296" s="4">
        <f t="shared" si="216"/>
        <v>0</v>
      </c>
      <c r="I296" s="4">
        <f t="shared" si="216"/>
        <v>0</v>
      </c>
      <c r="J296" s="4">
        <f t="shared" si="216"/>
        <v>0</v>
      </c>
      <c r="K296" s="4">
        <f t="shared" si="216"/>
        <v>0</v>
      </c>
      <c r="L296" s="4">
        <f t="shared" si="216"/>
        <v>0</v>
      </c>
      <c r="N296" s="9">
        <f t="shared" si="200"/>
        <v>0</v>
      </c>
    </row>
    <row r="297" spans="1:14" x14ac:dyDescent="0.25">
      <c r="A297" s="11"/>
      <c r="B297" s="10"/>
      <c r="C297" s="2" t="s">
        <v>6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N297" s="9">
        <f t="shared" si="200"/>
        <v>0</v>
      </c>
    </row>
    <row r="298" spans="1:14" x14ac:dyDescent="0.25">
      <c r="A298" s="11"/>
      <c r="B298" s="10"/>
      <c r="C298" s="2" t="s">
        <v>7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N298" s="9">
        <f t="shared" si="200"/>
        <v>0</v>
      </c>
    </row>
    <row r="299" spans="1:14" ht="25.5" x14ac:dyDescent="0.25">
      <c r="A299" s="11"/>
      <c r="B299" s="10"/>
      <c r="C299" s="5" t="s">
        <v>54</v>
      </c>
      <c r="D299" s="4">
        <f>D300+D301</f>
        <v>0</v>
      </c>
      <c r="E299" s="4">
        <f t="shared" ref="E299:L299" si="217">E300+E301</f>
        <v>20946.349999999999</v>
      </c>
      <c r="F299" s="4">
        <f t="shared" si="217"/>
        <v>0</v>
      </c>
      <c r="G299" s="4">
        <f t="shared" si="217"/>
        <v>0</v>
      </c>
      <c r="H299" s="4">
        <f t="shared" si="217"/>
        <v>0</v>
      </c>
      <c r="I299" s="4">
        <f t="shared" si="217"/>
        <v>0</v>
      </c>
      <c r="J299" s="4">
        <f t="shared" si="217"/>
        <v>0</v>
      </c>
      <c r="K299" s="4">
        <f t="shared" si="217"/>
        <v>0</v>
      </c>
      <c r="L299" s="4">
        <f t="shared" si="217"/>
        <v>0</v>
      </c>
      <c r="N299" s="9">
        <f t="shared" si="200"/>
        <v>20946.349999999999</v>
      </c>
    </row>
    <row r="300" spans="1:14" x14ac:dyDescent="0.25">
      <c r="A300" s="11"/>
      <c r="B300" s="10"/>
      <c r="C300" s="5" t="s">
        <v>6</v>
      </c>
      <c r="D300" s="4">
        <f>D304</f>
        <v>0</v>
      </c>
      <c r="E300" s="4">
        <f t="shared" ref="E300:L300" si="218">E304</f>
        <v>20946.349999999999</v>
      </c>
      <c r="F300" s="4">
        <f t="shared" si="218"/>
        <v>0</v>
      </c>
      <c r="G300" s="4">
        <f t="shared" si="218"/>
        <v>0</v>
      </c>
      <c r="H300" s="4">
        <f t="shared" si="218"/>
        <v>0</v>
      </c>
      <c r="I300" s="4">
        <f t="shared" si="218"/>
        <v>0</v>
      </c>
      <c r="J300" s="4">
        <f t="shared" si="218"/>
        <v>0</v>
      </c>
      <c r="K300" s="4">
        <f t="shared" si="218"/>
        <v>0</v>
      </c>
      <c r="L300" s="4">
        <f t="shared" si="218"/>
        <v>0</v>
      </c>
      <c r="N300" s="9">
        <f t="shared" si="200"/>
        <v>20946.349999999999</v>
      </c>
    </row>
    <row r="301" spans="1:14" x14ac:dyDescent="0.25">
      <c r="A301" s="11"/>
      <c r="B301" s="10"/>
      <c r="C301" s="5" t="s">
        <v>7</v>
      </c>
      <c r="D301" s="4">
        <f>D305</f>
        <v>0</v>
      </c>
      <c r="E301" s="4">
        <f t="shared" ref="E301:L301" si="219">E305</f>
        <v>0</v>
      </c>
      <c r="F301" s="4">
        <f t="shared" si="219"/>
        <v>0</v>
      </c>
      <c r="G301" s="4">
        <f t="shared" si="219"/>
        <v>0</v>
      </c>
      <c r="H301" s="4">
        <f t="shared" si="219"/>
        <v>0</v>
      </c>
      <c r="I301" s="4">
        <f t="shared" si="219"/>
        <v>0</v>
      </c>
      <c r="J301" s="4">
        <f t="shared" si="219"/>
        <v>0</v>
      </c>
      <c r="K301" s="4">
        <f t="shared" si="219"/>
        <v>0</v>
      </c>
      <c r="L301" s="4">
        <f t="shared" si="219"/>
        <v>0</v>
      </c>
      <c r="N301" s="9">
        <f t="shared" si="200"/>
        <v>0</v>
      </c>
    </row>
    <row r="302" spans="1:14" x14ac:dyDescent="0.25">
      <c r="A302" s="11"/>
      <c r="B302" s="10"/>
      <c r="C302" s="5" t="s">
        <v>5</v>
      </c>
      <c r="D302" s="4"/>
      <c r="E302" s="4"/>
      <c r="F302" s="4"/>
      <c r="G302" s="4"/>
      <c r="H302" s="4"/>
      <c r="I302" s="4"/>
      <c r="J302" s="4"/>
      <c r="K302" s="4"/>
      <c r="L302" s="4"/>
      <c r="N302" s="9">
        <f t="shared" si="200"/>
        <v>0</v>
      </c>
    </row>
    <row r="303" spans="1:14" ht="63.75" x14ac:dyDescent="0.25">
      <c r="A303" s="11"/>
      <c r="B303" s="10"/>
      <c r="C303" s="5" t="s">
        <v>57</v>
      </c>
      <c r="D303" s="4">
        <f>D304+D305</f>
        <v>0</v>
      </c>
      <c r="E303" s="4">
        <f t="shared" ref="E303:L303" si="220">E304+E305</f>
        <v>20946.349999999999</v>
      </c>
      <c r="F303" s="4">
        <f t="shared" si="220"/>
        <v>0</v>
      </c>
      <c r="G303" s="4">
        <f t="shared" si="220"/>
        <v>0</v>
      </c>
      <c r="H303" s="4">
        <f t="shared" si="220"/>
        <v>0</v>
      </c>
      <c r="I303" s="4">
        <f t="shared" si="220"/>
        <v>0</v>
      </c>
      <c r="J303" s="4">
        <f t="shared" si="220"/>
        <v>0</v>
      </c>
      <c r="K303" s="4">
        <f t="shared" si="220"/>
        <v>0</v>
      </c>
      <c r="L303" s="4">
        <f t="shared" si="220"/>
        <v>0</v>
      </c>
      <c r="N303" s="9">
        <f t="shared" si="200"/>
        <v>20946.349999999999</v>
      </c>
    </row>
    <row r="304" spans="1:14" x14ac:dyDescent="0.25">
      <c r="A304" s="11"/>
      <c r="B304" s="10"/>
      <c r="C304" s="5" t="s">
        <v>6</v>
      </c>
      <c r="D304" s="4">
        <v>0</v>
      </c>
      <c r="E304" s="4">
        <v>20946.349999999999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N304" s="9">
        <f t="shared" si="200"/>
        <v>20946.349999999999</v>
      </c>
    </row>
    <row r="305" spans="1:14" x14ac:dyDescent="0.25">
      <c r="A305" s="11"/>
      <c r="B305" s="10"/>
      <c r="C305" s="5" t="s">
        <v>7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N305" s="9">
        <f t="shared" si="200"/>
        <v>0</v>
      </c>
    </row>
    <row r="306" spans="1:14" ht="25.5" x14ac:dyDescent="0.25">
      <c r="A306" s="11"/>
      <c r="B306" s="10"/>
      <c r="C306" s="5" t="s">
        <v>55</v>
      </c>
      <c r="D306" s="4">
        <f>D307+D308</f>
        <v>0</v>
      </c>
      <c r="E306" s="4">
        <f t="shared" ref="E306:L306" si="221">E307+E308</f>
        <v>1102.44</v>
      </c>
      <c r="F306" s="4">
        <f t="shared" si="221"/>
        <v>0</v>
      </c>
      <c r="G306" s="4">
        <f t="shared" si="221"/>
        <v>0</v>
      </c>
      <c r="H306" s="4">
        <f t="shared" si="221"/>
        <v>0</v>
      </c>
      <c r="I306" s="4">
        <f t="shared" si="221"/>
        <v>0</v>
      </c>
      <c r="J306" s="4">
        <f t="shared" si="221"/>
        <v>0</v>
      </c>
      <c r="K306" s="4">
        <f t="shared" si="221"/>
        <v>0</v>
      </c>
      <c r="L306" s="4">
        <f t="shared" si="221"/>
        <v>0</v>
      </c>
      <c r="N306" s="9">
        <f t="shared" si="200"/>
        <v>1102.44</v>
      </c>
    </row>
    <row r="307" spans="1:14" x14ac:dyDescent="0.25">
      <c r="A307" s="11"/>
      <c r="B307" s="10"/>
      <c r="C307" s="5" t="s">
        <v>6</v>
      </c>
      <c r="D307" s="4">
        <f>D311</f>
        <v>0</v>
      </c>
      <c r="E307" s="4">
        <f t="shared" ref="E307:L307" si="222">E311</f>
        <v>1102.44</v>
      </c>
      <c r="F307" s="4">
        <f t="shared" si="222"/>
        <v>0</v>
      </c>
      <c r="G307" s="4">
        <f t="shared" si="222"/>
        <v>0</v>
      </c>
      <c r="H307" s="4">
        <f t="shared" si="222"/>
        <v>0</v>
      </c>
      <c r="I307" s="4">
        <f t="shared" si="222"/>
        <v>0</v>
      </c>
      <c r="J307" s="4">
        <f t="shared" si="222"/>
        <v>0</v>
      </c>
      <c r="K307" s="4">
        <f t="shared" si="222"/>
        <v>0</v>
      </c>
      <c r="L307" s="4">
        <f t="shared" si="222"/>
        <v>0</v>
      </c>
      <c r="N307" s="9">
        <f t="shared" si="200"/>
        <v>1102.44</v>
      </c>
    </row>
    <row r="308" spans="1:14" x14ac:dyDescent="0.25">
      <c r="A308" s="11"/>
      <c r="B308" s="10"/>
      <c r="C308" s="5" t="s">
        <v>7</v>
      </c>
      <c r="D308" s="4">
        <f>D312</f>
        <v>0</v>
      </c>
      <c r="E308" s="4">
        <f t="shared" ref="E308:L308" si="223">E312</f>
        <v>0</v>
      </c>
      <c r="F308" s="4">
        <f t="shared" si="223"/>
        <v>0</v>
      </c>
      <c r="G308" s="4">
        <f t="shared" si="223"/>
        <v>0</v>
      </c>
      <c r="H308" s="4">
        <f t="shared" si="223"/>
        <v>0</v>
      </c>
      <c r="I308" s="4">
        <f t="shared" si="223"/>
        <v>0</v>
      </c>
      <c r="J308" s="4">
        <f t="shared" si="223"/>
        <v>0</v>
      </c>
      <c r="K308" s="4">
        <f t="shared" si="223"/>
        <v>0</v>
      </c>
      <c r="L308" s="4">
        <f t="shared" si="223"/>
        <v>0</v>
      </c>
      <c r="N308" s="9">
        <f t="shared" si="200"/>
        <v>0</v>
      </c>
    </row>
    <row r="309" spans="1:14" x14ac:dyDescent="0.25">
      <c r="A309" s="11"/>
      <c r="B309" s="10"/>
      <c r="C309" s="1" t="s">
        <v>5</v>
      </c>
      <c r="D309" s="4"/>
      <c r="E309" s="4"/>
      <c r="F309" s="4"/>
      <c r="G309" s="4"/>
      <c r="H309" s="4"/>
      <c r="I309" s="4"/>
      <c r="J309" s="4"/>
      <c r="K309" s="4"/>
      <c r="L309" s="4"/>
      <c r="N309" s="9">
        <f t="shared" si="200"/>
        <v>0</v>
      </c>
    </row>
    <row r="310" spans="1:14" ht="63.75" x14ac:dyDescent="0.25">
      <c r="A310" s="11"/>
      <c r="B310" s="10"/>
      <c r="C310" s="2" t="s">
        <v>57</v>
      </c>
      <c r="D310" s="4">
        <f>D311+D312</f>
        <v>0</v>
      </c>
      <c r="E310" s="4">
        <f t="shared" ref="E310:L310" si="224">E311+E312</f>
        <v>1102.44</v>
      </c>
      <c r="F310" s="4">
        <f t="shared" si="224"/>
        <v>0</v>
      </c>
      <c r="G310" s="4">
        <f t="shared" si="224"/>
        <v>0</v>
      </c>
      <c r="H310" s="4">
        <f t="shared" si="224"/>
        <v>0</v>
      </c>
      <c r="I310" s="4">
        <f t="shared" si="224"/>
        <v>0</v>
      </c>
      <c r="J310" s="4">
        <f t="shared" si="224"/>
        <v>0</v>
      </c>
      <c r="K310" s="4">
        <f t="shared" si="224"/>
        <v>0</v>
      </c>
      <c r="L310" s="4">
        <f t="shared" si="224"/>
        <v>0</v>
      </c>
      <c r="N310" s="9">
        <f t="shared" si="200"/>
        <v>1102.44</v>
      </c>
    </row>
    <row r="311" spans="1:14" x14ac:dyDescent="0.25">
      <c r="A311" s="11"/>
      <c r="B311" s="10"/>
      <c r="C311" s="5" t="s">
        <v>6</v>
      </c>
      <c r="D311" s="4">
        <v>0</v>
      </c>
      <c r="E311" s="4">
        <v>1102.44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N311" s="9">
        <f t="shared" si="200"/>
        <v>1102.44</v>
      </c>
    </row>
    <row r="312" spans="1:14" x14ac:dyDescent="0.25">
      <c r="A312" s="11"/>
      <c r="B312" s="10"/>
      <c r="C312" s="5" t="s">
        <v>7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N312" s="9">
        <f t="shared" si="200"/>
        <v>0</v>
      </c>
    </row>
    <row r="313" spans="1:14" x14ac:dyDescent="0.25">
      <c r="A313" s="11" t="s">
        <v>27</v>
      </c>
      <c r="B313" s="10" t="s">
        <v>28</v>
      </c>
      <c r="C313" s="5" t="s">
        <v>52</v>
      </c>
      <c r="D313" s="4">
        <f>D314+D315</f>
        <v>0</v>
      </c>
      <c r="E313" s="4">
        <f t="shared" ref="E313:L313" si="225">E314+E315</f>
        <v>46226.259999999995</v>
      </c>
      <c r="F313" s="4">
        <f t="shared" si="225"/>
        <v>0</v>
      </c>
      <c r="G313" s="4">
        <f t="shared" si="225"/>
        <v>0</v>
      </c>
      <c r="H313" s="4">
        <f t="shared" si="225"/>
        <v>0</v>
      </c>
      <c r="I313" s="4">
        <f t="shared" si="225"/>
        <v>0</v>
      </c>
      <c r="J313" s="4">
        <f t="shared" si="225"/>
        <v>0</v>
      </c>
      <c r="K313" s="4">
        <f t="shared" si="225"/>
        <v>0</v>
      </c>
      <c r="L313" s="4">
        <f t="shared" si="225"/>
        <v>0</v>
      </c>
      <c r="N313" s="9">
        <f t="shared" si="200"/>
        <v>46226.259999999995</v>
      </c>
    </row>
    <row r="314" spans="1:14" x14ac:dyDescent="0.25">
      <c r="A314" s="11"/>
      <c r="B314" s="10"/>
      <c r="C314" s="5" t="s">
        <v>6</v>
      </c>
      <c r="D314" s="4">
        <f>D317+D320+D327</f>
        <v>0</v>
      </c>
      <c r="E314" s="4">
        <f t="shared" ref="E314:L314" si="226">E317+E320+E327</f>
        <v>46226.259999999995</v>
      </c>
      <c r="F314" s="4">
        <f t="shared" si="226"/>
        <v>0</v>
      </c>
      <c r="G314" s="4">
        <f t="shared" si="226"/>
        <v>0</v>
      </c>
      <c r="H314" s="4">
        <f t="shared" si="226"/>
        <v>0</v>
      </c>
      <c r="I314" s="4">
        <f t="shared" si="226"/>
        <v>0</v>
      </c>
      <c r="J314" s="4">
        <f t="shared" si="226"/>
        <v>0</v>
      </c>
      <c r="K314" s="4">
        <f t="shared" si="226"/>
        <v>0</v>
      </c>
      <c r="L314" s="4">
        <f t="shared" si="226"/>
        <v>0</v>
      </c>
      <c r="N314" s="9">
        <f t="shared" si="200"/>
        <v>46226.259999999995</v>
      </c>
    </row>
    <row r="315" spans="1:14" x14ac:dyDescent="0.25">
      <c r="A315" s="11"/>
      <c r="B315" s="10"/>
      <c r="C315" s="5" t="s">
        <v>7</v>
      </c>
      <c r="D315" s="4">
        <f>D318+D321+D328</f>
        <v>0</v>
      </c>
      <c r="E315" s="4">
        <f t="shared" ref="E315:L315" si="227">E318+E321+E328</f>
        <v>0</v>
      </c>
      <c r="F315" s="4">
        <f t="shared" si="227"/>
        <v>0</v>
      </c>
      <c r="G315" s="4">
        <f t="shared" si="227"/>
        <v>0</v>
      </c>
      <c r="H315" s="4">
        <f t="shared" si="227"/>
        <v>0</v>
      </c>
      <c r="I315" s="4">
        <f t="shared" si="227"/>
        <v>0</v>
      </c>
      <c r="J315" s="4">
        <f t="shared" si="227"/>
        <v>0</v>
      </c>
      <c r="K315" s="4">
        <f t="shared" si="227"/>
        <v>0</v>
      </c>
      <c r="L315" s="4">
        <f t="shared" si="227"/>
        <v>0</v>
      </c>
      <c r="N315" s="9">
        <f t="shared" si="200"/>
        <v>0</v>
      </c>
    </row>
    <row r="316" spans="1:14" ht="25.5" x14ac:dyDescent="0.25">
      <c r="A316" s="11"/>
      <c r="B316" s="10"/>
      <c r="C316" s="2" t="s">
        <v>53</v>
      </c>
      <c r="D316" s="4">
        <f>D317+D318</f>
        <v>0</v>
      </c>
      <c r="E316" s="4">
        <f t="shared" ref="E316:L316" si="228">E317+E318</f>
        <v>0</v>
      </c>
      <c r="F316" s="4">
        <f t="shared" si="228"/>
        <v>0</v>
      </c>
      <c r="G316" s="4">
        <f t="shared" si="228"/>
        <v>0</v>
      </c>
      <c r="H316" s="4">
        <f t="shared" si="228"/>
        <v>0</v>
      </c>
      <c r="I316" s="4">
        <f t="shared" si="228"/>
        <v>0</v>
      </c>
      <c r="J316" s="4">
        <f t="shared" si="228"/>
        <v>0</v>
      </c>
      <c r="K316" s="4">
        <f t="shared" si="228"/>
        <v>0</v>
      </c>
      <c r="L316" s="4">
        <f t="shared" si="228"/>
        <v>0</v>
      </c>
      <c r="N316" s="9">
        <f t="shared" si="200"/>
        <v>0</v>
      </c>
    </row>
    <row r="317" spans="1:14" x14ac:dyDescent="0.25">
      <c r="A317" s="11"/>
      <c r="B317" s="10"/>
      <c r="C317" s="2" t="s">
        <v>6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N317" s="9">
        <f t="shared" si="200"/>
        <v>0</v>
      </c>
    </row>
    <row r="318" spans="1:14" x14ac:dyDescent="0.25">
      <c r="A318" s="11"/>
      <c r="B318" s="10"/>
      <c r="C318" s="2" t="s">
        <v>7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N318" s="9">
        <f t="shared" si="200"/>
        <v>0</v>
      </c>
    </row>
    <row r="319" spans="1:14" ht="25.5" x14ac:dyDescent="0.25">
      <c r="A319" s="11"/>
      <c r="B319" s="10"/>
      <c r="C319" s="5" t="s">
        <v>54</v>
      </c>
      <c r="D319" s="4">
        <f>D320+D321</f>
        <v>0</v>
      </c>
      <c r="E319" s="4">
        <f t="shared" ref="E319:L319" si="229">E320+E321</f>
        <v>43914.95</v>
      </c>
      <c r="F319" s="4">
        <f t="shared" si="229"/>
        <v>0</v>
      </c>
      <c r="G319" s="4">
        <f t="shared" si="229"/>
        <v>0</v>
      </c>
      <c r="H319" s="4">
        <f t="shared" si="229"/>
        <v>0</v>
      </c>
      <c r="I319" s="4">
        <f t="shared" si="229"/>
        <v>0</v>
      </c>
      <c r="J319" s="4">
        <f t="shared" si="229"/>
        <v>0</v>
      </c>
      <c r="K319" s="4">
        <f t="shared" si="229"/>
        <v>0</v>
      </c>
      <c r="L319" s="4">
        <f t="shared" si="229"/>
        <v>0</v>
      </c>
      <c r="N319" s="9">
        <f t="shared" si="200"/>
        <v>43914.95</v>
      </c>
    </row>
    <row r="320" spans="1:14" x14ac:dyDescent="0.25">
      <c r="A320" s="11"/>
      <c r="B320" s="10"/>
      <c r="C320" s="5" t="s">
        <v>6</v>
      </c>
      <c r="D320" s="4">
        <f>D324</f>
        <v>0</v>
      </c>
      <c r="E320" s="4">
        <f t="shared" ref="E320:L320" si="230">E324</f>
        <v>43914.95</v>
      </c>
      <c r="F320" s="4">
        <f t="shared" si="230"/>
        <v>0</v>
      </c>
      <c r="G320" s="4">
        <f t="shared" si="230"/>
        <v>0</v>
      </c>
      <c r="H320" s="4">
        <f t="shared" si="230"/>
        <v>0</v>
      </c>
      <c r="I320" s="4">
        <f t="shared" si="230"/>
        <v>0</v>
      </c>
      <c r="J320" s="4">
        <f t="shared" si="230"/>
        <v>0</v>
      </c>
      <c r="K320" s="4">
        <f t="shared" si="230"/>
        <v>0</v>
      </c>
      <c r="L320" s="4">
        <f t="shared" si="230"/>
        <v>0</v>
      </c>
      <c r="N320" s="9">
        <f t="shared" si="200"/>
        <v>43914.95</v>
      </c>
    </row>
    <row r="321" spans="1:14" x14ac:dyDescent="0.25">
      <c r="A321" s="11"/>
      <c r="B321" s="10"/>
      <c r="C321" s="5" t="s">
        <v>7</v>
      </c>
      <c r="D321" s="4">
        <f>D325</f>
        <v>0</v>
      </c>
      <c r="E321" s="4">
        <f t="shared" ref="E321:L321" si="231">E325</f>
        <v>0</v>
      </c>
      <c r="F321" s="4">
        <f t="shared" si="231"/>
        <v>0</v>
      </c>
      <c r="G321" s="4">
        <f t="shared" si="231"/>
        <v>0</v>
      </c>
      <c r="H321" s="4">
        <f t="shared" si="231"/>
        <v>0</v>
      </c>
      <c r="I321" s="4">
        <f t="shared" si="231"/>
        <v>0</v>
      </c>
      <c r="J321" s="4">
        <f t="shared" si="231"/>
        <v>0</v>
      </c>
      <c r="K321" s="4">
        <f t="shared" si="231"/>
        <v>0</v>
      </c>
      <c r="L321" s="4">
        <f t="shared" si="231"/>
        <v>0</v>
      </c>
      <c r="N321" s="9">
        <f t="shared" si="200"/>
        <v>0</v>
      </c>
    </row>
    <row r="322" spans="1:14" x14ac:dyDescent="0.25">
      <c r="A322" s="11"/>
      <c r="B322" s="10"/>
      <c r="C322" s="5" t="s">
        <v>5</v>
      </c>
      <c r="D322" s="4"/>
      <c r="E322" s="4"/>
      <c r="F322" s="4"/>
      <c r="G322" s="4"/>
      <c r="H322" s="4"/>
      <c r="I322" s="4"/>
      <c r="J322" s="4"/>
      <c r="K322" s="4"/>
      <c r="L322" s="4"/>
      <c r="N322" s="9">
        <f t="shared" si="200"/>
        <v>0</v>
      </c>
    </row>
    <row r="323" spans="1:14" ht="63.75" x14ac:dyDescent="0.25">
      <c r="A323" s="11"/>
      <c r="B323" s="10"/>
      <c r="C323" s="5" t="s">
        <v>57</v>
      </c>
      <c r="D323" s="4">
        <f>D324+D325</f>
        <v>0</v>
      </c>
      <c r="E323" s="4">
        <f t="shared" ref="E323:L323" si="232">E324+E325</f>
        <v>43914.95</v>
      </c>
      <c r="F323" s="4">
        <f t="shared" si="232"/>
        <v>0</v>
      </c>
      <c r="G323" s="4">
        <f t="shared" si="232"/>
        <v>0</v>
      </c>
      <c r="H323" s="4">
        <f t="shared" si="232"/>
        <v>0</v>
      </c>
      <c r="I323" s="4">
        <f t="shared" si="232"/>
        <v>0</v>
      </c>
      <c r="J323" s="4">
        <f t="shared" si="232"/>
        <v>0</v>
      </c>
      <c r="K323" s="4">
        <f t="shared" si="232"/>
        <v>0</v>
      </c>
      <c r="L323" s="4">
        <f t="shared" si="232"/>
        <v>0</v>
      </c>
      <c r="N323" s="9">
        <f t="shared" si="200"/>
        <v>43914.95</v>
      </c>
    </row>
    <row r="324" spans="1:14" x14ac:dyDescent="0.25">
      <c r="A324" s="11"/>
      <c r="B324" s="10"/>
      <c r="C324" s="5" t="s">
        <v>6</v>
      </c>
      <c r="D324" s="4">
        <v>0</v>
      </c>
      <c r="E324" s="4">
        <v>43914.95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N324" s="9">
        <f t="shared" si="200"/>
        <v>43914.95</v>
      </c>
    </row>
    <row r="325" spans="1:14" x14ac:dyDescent="0.25">
      <c r="A325" s="11"/>
      <c r="B325" s="10"/>
      <c r="C325" s="5" t="s">
        <v>7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N325" s="9">
        <f t="shared" si="200"/>
        <v>0</v>
      </c>
    </row>
    <row r="326" spans="1:14" ht="25.5" x14ac:dyDescent="0.25">
      <c r="A326" s="11"/>
      <c r="B326" s="10"/>
      <c r="C326" s="5" t="s">
        <v>55</v>
      </c>
      <c r="D326" s="4">
        <f>D327+D328</f>
        <v>0</v>
      </c>
      <c r="E326" s="4">
        <f t="shared" ref="E326:L326" si="233">E327+E328</f>
        <v>2311.31</v>
      </c>
      <c r="F326" s="4">
        <f t="shared" si="233"/>
        <v>0</v>
      </c>
      <c r="G326" s="4">
        <f t="shared" si="233"/>
        <v>0</v>
      </c>
      <c r="H326" s="4">
        <f t="shared" si="233"/>
        <v>0</v>
      </c>
      <c r="I326" s="4">
        <f t="shared" si="233"/>
        <v>0</v>
      </c>
      <c r="J326" s="4">
        <f t="shared" si="233"/>
        <v>0</v>
      </c>
      <c r="K326" s="4">
        <f t="shared" si="233"/>
        <v>0</v>
      </c>
      <c r="L326" s="4">
        <f t="shared" si="233"/>
        <v>0</v>
      </c>
      <c r="N326" s="9">
        <f t="shared" si="200"/>
        <v>2311.31</v>
      </c>
    </row>
    <row r="327" spans="1:14" x14ac:dyDescent="0.25">
      <c r="A327" s="11"/>
      <c r="B327" s="10"/>
      <c r="C327" s="5" t="s">
        <v>6</v>
      </c>
      <c r="D327" s="4">
        <f>D331</f>
        <v>0</v>
      </c>
      <c r="E327" s="4">
        <f t="shared" ref="E327:L327" si="234">E331</f>
        <v>2311.31</v>
      </c>
      <c r="F327" s="4">
        <f t="shared" si="234"/>
        <v>0</v>
      </c>
      <c r="G327" s="4">
        <f t="shared" si="234"/>
        <v>0</v>
      </c>
      <c r="H327" s="4">
        <f t="shared" si="234"/>
        <v>0</v>
      </c>
      <c r="I327" s="4">
        <f t="shared" si="234"/>
        <v>0</v>
      </c>
      <c r="J327" s="4">
        <f t="shared" si="234"/>
        <v>0</v>
      </c>
      <c r="K327" s="4">
        <f t="shared" si="234"/>
        <v>0</v>
      </c>
      <c r="L327" s="4">
        <f t="shared" si="234"/>
        <v>0</v>
      </c>
      <c r="N327" s="9">
        <f t="shared" si="200"/>
        <v>2311.31</v>
      </c>
    </row>
    <row r="328" spans="1:14" x14ac:dyDescent="0.25">
      <c r="A328" s="11"/>
      <c r="B328" s="10"/>
      <c r="C328" s="5" t="s">
        <v>7</v>
      </c>
      <c r="D328" s="4">
        <f>D332</f>
        <v>0</v>
      </c>
      <c r="E328" s="4">
        <f t="shared" ref="E328:L328" si="235">E332</f>
        <v>0</v>
      </c>
      <c r="F328" s="4">
        <f t="shared" si="235"/>
        <v>0</v>
      </c>
      <c r="G328" s="4">
        <f t="shared" si="235"/>
        <v>0</v>
      </c>
      <c r="H328" s="4">
        <f t="shared" si="235"/>
        <v>0</v>
      </c>
      <c r="I328" s="4">
        <f t="shared" si="235"/>
        <v>0</v>
      </c>
      <c r="J328" s="4">
        <f t="shared" si="235"/>
        <v>0</v>
      </c>
      <c r="K328" s="4">
        <f t="shared" si="235"/>
        <v>0</v>
      </c>
      <c r="L328" s="4">
        <f t="shared" si="235"/>
        <v>0</v>
      </c>
      <c r="N328" s="9">
        <f t="shared" si="200"/>
        <v>0</v>
      </c>
    </row>
    <row r="329" spans="1:14" x14ac:dyDescent="0.25">
      <c r="A329" s="11"/>
      <c r="B329" s="10"/>
      <c r="C329" s="1" t="s">
        <v>5</v>
      </c>
      <c r="D329" s="4"/>
      <c r="E329" s="4"/>
      <c r="F329" s="4"/>
      <c r="G329" s="4"/>
      <c r="H329" s="4"/>
      <c r="I329" s="4"/>
      <c r="J329" s="4"/>
      <c r="K329" s="4"/>
      <c r="L329" s="4"/>
      <c r="N329" s="9">
        <f t="shared" si="200"/>
        <v>0</v>
      </c>
    </row>
    <row r="330" spans="1:14" ht="63.75" x14ac:dyDescent="0.25">
      <c r="A330" s="11"/>
      <c r="B330" s="10"/>
      <c r="C330" s="2" t="s">
        <v>57</v>
      </c>
      <c r="D330" s="4">
        <f>D331+D332</f>
        <v>0</v>
      </c>
      <c r="E330" s="4">
        <f t="shared" ref="E330:L330" si="236">E331+E332</f>
        <v>2311.31</v>
      </c>
      <c r="F330" s="4">
        <f t="shared" si="236"/>
        <v>0</v>
      </c>
      <c r="G330" s="4">
        <f t="shared" si="236"/>
        <v>0</v>
      </c>
      <c r="H330" s="4">
        <f t="shared" si="236"/>
        <v>0</v>
      </c>
      <c r="I330" s="4">
        <f t="shared" si="236"/>
        <v>0</v>
      </c>
      <c r="J330" s="4">
        <f t="shared" si="236"/>
        <v>0</v>
      </c>
      <c r="K330" s="4">
        <f t="shared" si="236"/>
        <v>0</v>
      </c>
      <c r="L330" s="4">
        <f t="shared" si="236"/>
        <v>0</v>
      </c>
      <c r="N330" s="9">
        <f t="shared" si="200"/>
        <v>2311.31</v>
      </c>
    </row>
    <row r="331" spans="1:14" x14ac:dyDescent="0.25">
      <c r="A331" s="11"/>
      <c r="B331" s="10"/>
      <c r="C331" s="5" t="s">
        <v>6</v>
      </c>
      <c r="D331" s="4">
        <v>0</v>
      </c>
      <c r="E331" s="4">
        <v>2311.31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N331" s="9">
        <f t="shared" si="200"/>
        <v>2311.31</v>
      </c>
    </row>
    <row r="332" spans="1:14" x14ac:dyDescent="0.25">
      <c r="A332" s="11"/>
      <c r="B332" s="10"/>
      <c r="C332" s="5" t="s">
        <v>7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N332" s="9">
        <f t="shared" si="200"/>
        <v>0</v>
      </c>
    </row>
    <row r="333" spans="1:14" x14ac:dyDescent="0.25">
      <c r="A333" s="11" t="s">
        <v>29</v>
      </c>
      <c r="B333" s="10" t="s">
        <v>30</v>
      </c>
      <c r="C333" s="5" t="s">
        <v>52</v>
      </c>
      <c r="D333" s="4">
        <f>D334+D335</f>
        <v>0</v>
      </c>
      <c r="E333" s="4">
        <f t="shared" ref="E333:L333" si="237">E334+E335</f>
        <v>0</v>
      </c>
      <c r="F333" s="4">
        <f t="shared" si="237"/>
        <v>42534.22</v>
      </c>
      <c r="G333" s="4">
        <f t="shared" si="237"/>
        <v>0</v>
      </c>
      <c r="H333" s="4">
        <f t="shared" si="237"/>
        <v>0</v>
      </c>
      <c r="I333" s="4">
        <f t="shared" si="237"/>
        <v>0</v>
      </c>
      <c r="J333" s="4">
        <f t="shared" si="237"/>
        <v>0</v>
      </c>
      <c r="K333" s="4">
        <f t="shared" si="237"/>
        <v>0</v>
      </c>
      <c r="L333" s="4">
        <f t="shared" si="237"/>
        <v>0</v>
      </c>
      <c r="N333" s="9">
        <f t="shared" si="200"/>
        <v>42534.22</v>
      </c>
    </row>
    <row r="334" spans="1:14" x14ac:dyDescent="0.25">
      <c r="A334" s="11"/>
      <c r="B334" s="10"/>
      <c r="C334" s="5" t="s">
        <v>6</v>
      </c>
      <c r="D334" s="4">
        <f>D337+D340+D347</f>
        <v>0</v>
      </c>
      <c r="E334" s="4">
        <f t="shared" ref="E334:L334" si="238">E337+E340+E347</f>
        <v>0</v>
      </c>
      <c r="F334" s="4">
        <f t="shared" si="238"/>
        <v>42534.22</v>
      </c>
      <c r="G334" s="4">
        <f t="shared" si="238"/>
        <v>0</v>
      </c>
      <c r="H334" s="4">
        <f t="shared" si="238"/>
        <v>0</v>
      </c>
      <c r="I334" s="4">
        <f t="shared" si="238"/>
        <v>0</v>
      </c>
      <c r="J334" s="4">
        <f t="shared" si="238"/>
        <v>0</v>
      </c>
      <c r="K334" s="4">
        <f t="shared" si="238"/>
        <v>0</v>
      </c>
      <c r="L334" s="4">
        <f t="shared" si="238"/>
        <v>0</v>
      </c>
      <c r="N334" s="9">
        <f t="shared" ref="N334:N397" si="239">D334+E334+F334+G334+H334+I334+J334+K334+L334</f>
        <v>42534.22</v>
      </c>
    </row>
    <row r="335" spans="1:14" x14ac:dyDescent="0.25">
      <c r="A335" s="11"/>
      <c r="B335" s="10"/>
      <c r="C335" s="5" t="s">
        <v>7</v>
      </c>
      <c r="D335" s="4">
        <f>D338+D341+D348</f>
        <v>0</v>
      </c>
      <c r="E335" s="4">
        <f t="shared" ref="E335:L335" si="240">E338+E341+E348</f>
        <v>0</v>
      </c>
      <c r="F335" s="4">
        <f t="shared" si="240"/>
        <v>0</v>
      </c>
      <c r="G335" s="4">
        <f t="shared" si="240"/>
        <v>0</v>
      </c>
      <c r="H335" s="4">
        <f t="shared" si="240"/>
        <v>0</v>
      </c>
      <c r="I335" s="4">
        <f t="shared" si="240"/>
        <v>0</v>
      </c>
      <c r="J335" s="4">
        <f t="shared" si="240"/>
        <v>0</v>
      </c>
      <c r="K335" s="4">
        <f t="shared" si="240"/>
        <v>0</v>
      </c>
      <c r="L335" s="4">
        <f t="shared" si="240"/>
        <v>0</v>
      </c>
      <c r="N335" s="9">
        <f t="shared" si="239"/>
        <v>0</v>
      </c>
    </row>
    <row r="336" spans="1:14" ht="25.5" x14ac:dyDescent="0.25">
      <c r="A336" s="11"/>
      <c r="B336" s="10"/>
      <c r="C336" s="2" t="s">
        <v>53</v>
      </c>
      <c r="D336" s="4">
        <f>D337+D338</f>
        <v>0</v>
      </c>
      <c r="E336" s="4">
        <f t="shared" ref="E336:L336" si="241">E337+E338</f>
        <v>0</v>
      </c>
      <c r="F336" s="4">
        <f t="shared" si="241"/>
        <v>0</v>
      </c>
      <c r="G336" s="4">
        <f t="shared" si="241"/>
        <v>0</v>
      </c>
      <c r="H336" s="4">
        <f t="shared" si="241"/>
        <v>0</v>
      </c>
      <c r="I336" s="4">
        <f t="shared" si="241"/>
        <v>0</v>
      </c>
      <c r="J336" s="4">
        <f t="shared" si="241"/>
        <v>0</v>
      </c>
      <c r="K336" s="4">
        <f t="shared" si="241"/>
        <v>0</v>
      </c>
      <c r="L336" s="4">
        <f t="shared" si="241"/>
        <v>0</v>
      </c>
      <c r="N336" s="9">
        <f t="shared" si="239"/>
        <v>0</v>
      </c>
    </row>
    <row r="337" spans="1:14" x14ac:dyDescent="0.25">
      <c r="A337" s="11"/>
      <c r="B337" s="10"/>
      <c r="C337" s="2" t="s">
        <v>6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N337" s="9">
        <f t="shared" si="239"/>
        <v>0</v>
      </c>
    </row>
    <row r="338" spans="1:14" x14ac:dyDescent="0.25">
      <c r="A338" s="11"/>
      <c r="B338" s="10"/>
      <c r="C338" s="2" t="s">
        <v>7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N338" s="9">
        <f t="shared" si="239"/>
        <v>0</v>
      </c>
    </row>
    <row r="339" spans="1:14" ht="25.5" x14ac:dyDescent="0.25">
      <c r="A339" s="11"/>
      <c r="B339" s="10"/>
      <c r="C339" s="5" t="s">
        <v>54</v>
      </c>
      <c r="D339" s="4">
        <f>D340+D341</f>
        <v>0</v>
      </c>
      <c r="E339" s="4">
        <f t="shared" ref="E339:L339" si="242">E340+E341</f>
        <v>0</v>
      </c>
      <c r="F339" s="4">
        <f t="shared" si="242"/>
        <v>42373.75</v>
      </c>
      <c r="G339" s="4">
        <f t="shared" si="242"/>
        <v>0</v>
      </c>
      <c r="H339" s="4">
        <f t="shared" si="242"/>
        <v>0</v>
      </c>
      <c r="I339" s="4">
        <f t="shared" si="242"/>
        <v>0</v>
      </c>
      <c r="J339" s="4">
        <f t="shared" si="242"/>
        <v>0</v>
      </c>
      <c r="K339" s="4">
        <f t="shared" si="242"/>
        <v>0</v>
      </c>
      <c r="L339" s="4">
        <f t="shared" si="242"/>
        <v>0</v>
      </c>
      <c r="N339" s="9">
        <f t="shared" si="239"/>
        <v>42373.75</v>
      </c>
    </row>
    <row r="340" spans="1:14" x14ac:dyDescent="0.25">
      <c r="A340" s="11"/>
      <c r="B340" s="10"/>
      <c r="C340" s="5" t="s">
        <v>6</v>
      </c>
      <c r="D340" s="4">
        <f>D344</f>
        <v>0</v>
      </c>
      <c r="E340" s="4">
        <f t="shared" ref="E340:L340" si="243">E344</f>
        <v>0</v>
      </c>
      <c r="F340" s="4">
        <f t="shared" si="243"/>
        <v>42373.75</v>
      </c>
      <c r="G340" s="4">
        <f t="shared" si="243"/>
        <v>0</v>
      </c>
      <c r="H340" s="4">
        <f t="shared" si="243"/>
        <v>0</v>
      </c>
      <c r="I340" s="4">
        <f t="shared" si="243"/>
        <v>0</v>
      </c>
      <c r="J340" s="4">
        <f t="shared" si="243"/>
        <v>0</v>
      </c>
      <c r="K340" s="4">
        <f t="shared" si="243"/>
        <v>0</v>
      </c>
      <c r="L340" s="4">
        <f t="shared" si="243"/>
        <v>0</v>
      </c>
      <c r="N340" s="9">
        <f t="shared" si="239"/>
        <v>42373.75</v>
      </c>
    </row>
    <row r="341" spans="1:14" x14ac:dyDescent="0.25">
      <c r="A341" s="11"/>
      <c r="B341" s="10"/>
      <c r="C341" s="5" t="s">
        <v>7</v>
      </c>
      <c r="D341" s="4">
        <f>D345</f>
        <v>0</v>
      </c>
      <c r="E341" s="4">
        <f t="shared" ref="E341:L341" si="244">E345</f>
        <v>0</v>
      </c>
      <c r="F341" s="4">
        <f t="shared" si="244"/>
        <v>0</v>
      </c>
      <c r="G341" s="4">
        <f t="shared" si="244"/>
        <v>0</v>
      </c>
      <c r="H341" s="4">
        <f t="shared" si="244"/>
        <v>0</v>
      </c>
      <c r="I341" s="4">
        <f t="shared" si="244"/>
        <v>0</v>
      </c>
      <c r="J341" s="4">
        <f t="shared" si="244"/>
        <v>0</v>
      </c>
      <c r="K341" s="4">
        <f t="shared" si="244"/>
        <v>0</v>
      </c>
      <c r="L341" s="4">
        <f t="shared" si="244"/>
        <v>0</v>
      </c>
      <c r="N341" s="9">
        <f t="shared" si="239"/>
        <v>0</v>
      </c>
    </row>
    <row r="342" spans="1:14" x14ac:dyDescent="0.25">
      <c r="A342" s="11"/>
      <c r="B342" s="10"/>
      <c r="C342" s="5" t="s">
        <v>5</v>
      </c>
      <c r="D342" s="4"/>
      <c r="E342" s="4"/>
      <c r="F342" s="4"/>
      <c r="G342" s="4"/>
      <c r="H342" s="4"/>
      <c r="I342" s="4"/>
      <c r="J342" s="4"/>
      <c r="K342" s="4"/>
      <c r="L342" s="4"/>
      <c r="N342" s="9">
        <f t="shared" si="239"/>
        <v>0</v>
      </c>
    </row>
    <row r="343" spans="1:14" ht="63.75" x14ac:dyDescent="0.25">
      <c r="A343" s="11"/>
      <c r="B343" s="10"/>
      <c r="C343" s="5" t="s">
        <v>57</v>
      </c>
      <c r="D343" s="4">
        <f>D344+D345</f>
        <v>0</v>
      </c>
      <c r="E343" s="4">
        <f t="shared" ref="E343:L343" si="245">E344+E345</f>
        <v>0</v>
      </c>
      <c r="F343" s="4">
        <f t="shared" si="245"/>
        <v>42373.75</v>
      </c>
      <c r="G343" s="4">
        <f t="shared" si="245"/>
        <v>0</v>
      </c>
      <c r="H343" s="4">
        <f t="shared" si="245"/>
        <v>0</v>
      </c>
      <c r="I343" s="4">
        <f t="shared" si="245"/>
        <v>0</v>
      </c>
      <c r="J343" s="4">
        <f t="shared" si="245"/>
        <v>0</v>
      </c>
      <c r="K343" s="4">
        <f t="shared" si="245"/>
        <v>0</v>
      </c>
      <c r="L343" s="4">
        <f t="shared" si="245"/>
        <v>0</v>
      </c>
      <c r="N343" s="9">
        <f t="shared" si="239"/>
        <v>42373.75</v>
      </c>
    </row>
    <row r="344" spans="1:14" x14ac:dyDescent="0.25">
      <c r="A344" s="11"/>
      <c r="B344" s="10"/>
      <c r="C344" s="5" t="s">
        <v>6</v>
      </c>
      <c r="D344" s="4">
        <v>0</v>
      </c>
      <c r="E344" s="4">
        <v>0</v>
      </c>
      <c r="F344" s="4">
        <v>42373.75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N344" s="9">
        <f t="shared" si="239"/>
        <v>42373.75</v>
      </c>
    </row>
    <row r="345" spans="1:14" x14ac:dyDescent="0.25">
      <c r="A345" s="11"/>
      <c r="B345" s="10"/>
      <c r="C345" s="5" t="s">
        <v>7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N345" s="9">
        <f t="shared" si="239"/>
        <v>0</v>
      </c>
    </row>
    <row r="346" spans="1:14" ht="25.5" x14ac:dyDescent="0.25">
      <c r="A346" s="11"/>
      <c r="B346" s="10"/>
      <c r="C346" s="5" t="s">
        <v>55</v>
      </c>
      <c r="D346" s="4">
        <f>D347+D348</f>
        <v>0</v>
      </c>
      <c r="E346" s="4">
        <f t="shared" ref="E346:L346" si="246">E347+E348</f>
        <v>0</v>
      </c>
      <c r="F346" s="4">
        <f t="shared" si="246"/>
        <v>160.47</v>
      </c>
      <c r="G346" s="4">
        <f t="shared" si="246"/>
        <v>0</v>
      </c>
      <c r="H346" s="4">
        <f t="shared" si="246"/>
        <v>0</v>
      </c>
      <c r="I346" s="4">
        <f t="shared" si="246"/>
        <v>0</v>
      </c>
      <c r="J346" s="4">
        <f t="shared" si="246"/>
        <v>0</v>
      </c>
      <c r="K346" s="4">
        <f t="shared" si="246"/>
        <v>0</v>
      </c>
      <c r="L346" s="4">
        <f t="shared" si="246"/>
        <v>0</v>
      </c>
      <c r="N346" s="9">
        <f t="shared" si="239"/>
        <v>160.47</v>
      </c>
    </row>
    <row r="347" spans="1:14" x14ac:dyDescent="0.25">
      <c r="A347" s="11"/>
      <c r="B347" s="10"/>
      <c r="C347" s="5" t="s">
        <v>6</v>
      </c>
      <c r="D347" s="4">
        <f>D351</f>
        <v>0</v>
      </c>
      <c r="E347" s="4">
        <f t="shared" ref="E347:L347" si="247">E351</f>
        <v>0</v>
      </c>
      <c r="F347" s="4">
        <f t="shared" si="247"/>
        <v>160.47</v>
      </c>
      <c r="G347" s="4">
        <f t="shared" si="247"/>
        <v>0</v>
      </c>
      <c r="H347" s="4">
        <f t="shared" si="247"/>
        <v>0</v>
      </c>
      <c r="I347" s="4">
        <f t="shared" si="247"/>
        <v>0</v>
      </c>
      <c r="J347" s="4">
        <f t="shared" si="247"/>
        <v>0</v>
      </c>
      <c r="K347" s="4">
        <f t="shared" si="247"/>
        <v>0</v>
      </c>
      <c r="L347" s="4">
        <f t="shared" si="247"/>
        <v>0</v>
      </c>
      <c r="N347" s="9">
        <f t="shared" si="239"/>
        <v>160.47</v>
      </c>
    </row>
    <row r="348" spans="1:14" x14ac:dyDescent="0.25">
      <c r="A348" s="11"/>
      <c r="B348" s="10"/>
      <c r="C348" s="5" t="s">
        <v>7</v>
      </c>
      <c r="D348" s="4">
        <f>D352</f>
        <v>0</v>
      </c>
      <c r="E348" s="4">
        <f t="shared" ref="E348:L348" si="248">E352</f>
        <v>0</v>
      </c>
      <c r="F348" s="4">
        <f t="shared" si="248"/>
        <v>0</v>
      </c>
      <c r="G348" s="4">
        <f t="shared" si="248"/>
        <v>0</v>
      </c>
      <c r="H348" s="4">
        <f t="shared" si="248"/>
        <v>0</v>
      </c>
      <c r="I348" s="4">
        <f t="shared" si="248"/>
        <v>0</v>
      </c>
      <c r="J348" s="4">
        <f t="shared" si="248"/>
        <v>0</v>
      </c>
      <c r="K348" s="4">
        <f t="shared" si="248"/>
        <v>0</v>
      </c>
      <c r="L348" s="4">
        <f t="shared" si="248"/>
        <v>0</v>
      </c>
      <c r="N348" s="9">
        <f t="shared" si="239"/>
        <v>0</v>
      </c>
    </row>
    <row r="349" spans="1:14" x14ac:dyDescent="0.25">
      <c r="A349" s="11"/>
      <c r="B349" s="10"/>
      <c r="C349" s="1" t="s">
        <v>5</v>
      </c>
      <c r="D349" s="4"/>
      <c r="E349" s="4"/>
      <c r="F349" s="4"/>
      <c r="G349" s="4"/>
      <c r="H349" s="4"/>
      <c r="I349" s="4"/>
      <c r="J349" s="4"/>
      <c r="K349" s="4"/>
      <c r="L349" s="4"/>
      <c r="N349" s="9">
        <f t="shared" si="239"/>
        <v>0</v>
      </c>
    </row>
    <row r="350" spans="1:14" ht="63.75" x14ac:dyDescent="0.25">
      <c r="A350" s="11"/>
      <c r="B350" s="10"/>
      <c r="C350" s="2" t="s">
        <v>57</v>
      </c>
      <c r="D350" s="4">
        <f>D351+D352</f>
        <v>0</v>
      </c>
      <c r="E350" s="4">
        <f t="shared" ref="E350:L350" si="249">E351+E352</f>
        <v>0</v>
      </c>
      <c r="F350" s="4">
        <f t="shared" si="249"/>
        <v>160.47</v>
      </c>
      <c r="G350" s="4">
        <f t="shared" si="249"/>
        <v>0</v>
      </c>
      <c r="H350" s="4">
        <f t="shared" si="249"/>
        <v>0</v>
      </c>
      <c r="I350" s="4">
        <f t="shared" si="249"/>
        <v>0</v>
      </c>
      <c r="J350" s="4">
        <f t="shared" si="249"/>
        <v>0</v>
      </c>
      <c r="K350" s="4">
        <f t="shared" si="249"/>
        <v>0</v>
      </c>
      <c r="L350" s="4">
        <f t="shared" si="249"/>
        <v>0</v>
      </c>
      <c r="N350" s="9">
        <f t="shared" si="239"/>
        <v>160.47</v>
      </c>
    </row>
    <row r="351" spans="1:14" x14ac:dyDescent="0.25">
      <c r="A351" s="11"/>
      <c r="B351" s="10"/>
      <c r="C351" s="5" t="s">
        <v>6</v>
      </c>
      <c r="D351" s="4">
        <v>0</v>
      </c>
      <c r="E351" s="4">
        <v>0</v>
      </c>
      <c r="F351" s="4">
        <v>160.47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N351" s="9">
        <f t="shared" si="239"/>
        <v>160.47</v>
      </c>
    </row>
    <row r="352" spans="1:14" x14ac:dyDescent="0.25">
      <c r="A352" s="11"/>
      <c r="B352" s="10"/>
      <c r="C352" s="5" t="s">
        <v>7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N352" s="9">
        <f t="shared" si="239"/>
        <v>0</v>
      </c>
    </row>
    <row r="353" spans="1:14" x14ac:dyDescent="0.25">
      <c r="A353" s="11" t="s">
        <v>31</v>
      </c>
      <c r="B353" s="10" t="s">
        <v>32</v>
      </c>
      <c r="C353" s="5" t="s">
        <v>52</v>
      </c>
      <c r="D353" s="4">
        <f>D354+D355</f>
        <v>0</v>
      </c>
      <c r="E353" s="4">
        <f t="shared" ref="E353:L353" si="250">E354+E355</f>
        <v>0</v>
      </c>
      <c r="F353" s="4">
        <f t="shared" si="250"/>
        <v>25891.11</v>
      </c>
      <c r="G353" s="4">
        <f t="shared" si="250"/>
        <v>0</v>
      </c>
      <c r="H353" s="4">
        <f t="shared" si="250"/>
        <v>0</v>
      </c>
      <c r="I353" s="4">
        <f t="shared" si="250"/>
        <v>0</v>
      </c>
      <c r="J353" s="4">
        <f t="shared" si="250"/>
        <v>0</v>
      </c>
      <c r="K353" s="4">
        <f t="shared" si="250"/>
        <v>0</v>
      </c>
      <c r="L353" s="4">
        <f t="shared" si="250"/>
        <v>0</v>
      </c>
      <c r="N353" s="9">
        <f t="shared" si="239"/>
        <v>25891.11</v>
      </c>
    </row>
    <row r="354" spans="1:14" x14ac:dyDescent="0.25">
      <c r="A354" s="11"/>
      <c r="B354" s="10"/>
      <c r="C354" s="5" t="s">
        <v>6</v>
      </c>
      <c r="D354" s="4">
        <f>D357+D360+D367</f>
        <v>0</v>
      </c>
      <c r="E354" s="4">
        <f t="shared" ref="E354:L354" si="251">E357+E360+E367</f>
        <v>0</v>
      </c>
      <c r="F354" s="4">
        <f t="shared" si="251"/>
        <v>25891.11</v>
      </c>
      <c r="G354" s="4">
        <f t="shared" si="251"/>
        <v>0</v>
      </c>
      <c r="H354" s="4">
        <f t="shared" si="251"/>
        <v>0</v>
      </c>
      <c r="I354" s="4">
        <f t="shared" si="251"/>
        <v>0</v>
      </c>
      <c r="J354" s="4">
        <f t="shared" si="251"/>
        <v>0</v>
      </c>
      <c r="K354" s="4">
        <f t="shared" si="251"/>
        <v>0</v>
      </c>
      <c r="L354" s="4">
        <f t="shared" si="251"/>
        <v>0</v>
      </c>
      <c r="N354" s="9">
        <f t="shared" si="239"/>
        <v>25891.11</v>
      </c>
    </row>
    <row r="355" spans="1:14" x14ac:dyDescent="0.25">
      <c r="A355" s="11"/>
      <c r="B355" s="10"/>
      <c r="C355" s="5" t="s">
        <v>7</v>
      </c>
      <c r="D355" s="4">
        <f>D358+D361+D368</f>
        <v>0</v>
      </c>
      <c r="E355" s="4">
        <f t="shared" ref="E355:L355" si="252">E358+E361+E368</f>
        <v>0</v>
      </c>
      <c r="F355" s="4">
        <f t="shared" si="252"/>
        <v>0</v>
      </c>
      <c r="G355" s="4">
        <f t="shared" si="252"/>
        <v>0</v>
      </c>
      <c r="H355" s="4">
        <f t="shared" si="252"/>
        <v>0</v>
      </c>
      <c r="I355" s="4">
        <f t="shared" si="252"/>
        <v>0</v>
      </c>
      <c r="J355" s="4">
        <f t="shared" si="252"/>
        <v>0</v>
      </c>
      <c r="K355" s="4">
        <f t="shared" si="252"/>
        <v>0</v>
      </c>
      <c r="L355" s="4">
        <f t="shared" si="252"/>
        <v>0</v>
      </c>
      <c r="N355" s="9">
        <f t="shared" si="239"/>
        <v>0</v>
      </c>
    </row>
    <row r="356" spans="1:14" ht="25.5" x14ac:dyDescent="0.25">
      <c r="A356" s="11"/>
      <c r="B356" s="10"/>
      <c r="C356" s="2" t="s">
        <v>53</v>
      </c>
      <c r="D356" s="4">
        <f>D357+D358</f>
        <v>0</v>
      </c>
      <c r="E356" s="4">
        <f t="shared" ref="E356:L356" si="253">E357+E358</f>
        <v>0</v>
      </c>
      <c r="F356" s="4">
        <f t="shared" si="253"/>
        <v>0</v>
      </c>
      <c r="G356" s="4">
        <f t="shared" si="253"/>
        <v>0</v>
      </c>
      <c r="H356" s="4">
        <f t="shared" si="253"/>
        <v>0</v>
      </c>
      <c r="I356" s="4">
        <f t="shared" si="253"/>
        <v>0</v>
      </c>
      <c r="J356" s="4">
        <f t="shared" si="253"/>
        <v>0</v>
      </c>
      <c r="K356" s="4">
        <f t="shared" si="253"/>
        <v>0</v>
      </c>
      <c r="L356" s="4">
        <f t="shared" si="253"/>
        <v>0</v>
      </c>
      <c r="N356" s="9">
        <f t="shared" si="239"/>
        <v>0</v>
      </c>
    </row>
    <row r="357" spans="1:14" x14ac:dyDescent="0.25">
      <c r="A357" s="11"/>
      <c r="B357" s="10"/>
      <c r="C357" s="2" t="s">
        <v>6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N357" s="9">
        <f t="shared" si="239"/>
        <v>0</v>
      </c>
    </row>
    <row r="358" spans="1:14" x14ac:dyDescent="0.25">
      <c r="A358" s="11"/>
      <c r="B358" s="10"/>
      <c r="C358" s="2" t="s">
        <v>7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N358" s="9">
        <f t="shared" si="239"/>
        <v>0</v>
      </c>
    </row>
    <row r="359" spans="1:14" ht="25.5" x14ac:dyDescent="0.25">
      <c r="A359" s="11"/>
      <c r="B359" s="10"/>
      <c r="C359" s="5" t="s">
        <v>54</v>
      </c>
      <c r="D359" s="4">
        <f>D360+D361</f>
        <v>0</v>
      </c>
      <c r="E359" s="4">
        <f t="shared" ref="E359:L359" si="254">E360+E361</f>
        <v>0</v>
      </c>
      <c r="F359" s="4">
        <f t="shared" si="254"/>
        <v>25515.279999999999</v>
      </c>
      <c r="G359" s="4">
        <f t="shared" si="254"/>
        <v>0</v>
      </c>
      <c r="H359" s="4">
        <f t="shared" si="254"/>
        <v>0</v>
      </c>
      <c r="I359" s="4">
        <f t="shared" si="254"/>
        <v>0</v>
      </c>
      <c r="J359" s="4">
        <f t="shared" si="254"/>
        <v>0</v>
      </c>
      <c r="K359" s="4">
        <f t="shared" si="254"/>
        <v>0</v>
      </c>
      <c r="L359" s="4">
        <f t="shared" si="254"/>
        <v>0</v>
      </c>
      <c r="N359" s="9">
        <f t="shared" si="239"/>
        <v>25515.279999999999</v>
      </c>
    </row>
    <row r="360" spans="1:14" x14ac:dyDescent="0.25">
      <c r="A360" s="11"/>
      <c r="B360" s="10"/>
      <c r="C360" s="5" t="s">
        <v>6</v>
      </c>
      <c r="D360" s="4">
        <f>D364</f>
        <v>0</v>
      </c>
      <c r="E360" s="4">
        <f t="shared" ref="E360:L360" si="255">E364</f>
        <v>0</v>
      </c>
      <c r="F360" s="4">
        <f t="shared" si="255"/>
        <v>25515.279999999999</v>
      </c>
      <c r="G360" s="4">
        <f t="shared" si="255"/>
        <v>0</v>
      </c>
      <c r="H360" s="4">
        <f t="shared" si="255"/>
        <v>0</v>
      </c>
      <c r="I360" s="4">
        <f t="shared" si="255"/>
        <v>0</v>
      </c>
      <c r="J360" s="4">
        <f t="shared" si="255"/>
        <v>0</v>
      </c>
      <c r="K360" s="4">
        <f t="shared" si="255"/>
        <v>0</v>
      </c>
      <c r="L360" s="4">
        <f t="shared" si="255"/>
        <v>0</v>
      </c>
      <c r="N360" s="9">
        <f t="shared" si="239"/>
        <v>25515.279999999999</v>
      </c>
    </row>
    <row r="361" spans="1:14" x14ac:dyDescent="0.25">
      <c r="A361" s="11"/>
      <c r="B361" s="10"/>
      <c r="C361" s="5" t="s">
        <v>7</v>
      </c>
      <c r="D361" s="4">
        <f>D365</f>
        <v>0</v>
      </c>
      <c r="E361" s="4">
        <f t="shared" ref="E361:L361" si="256">E365</f>
        <v>0</v>
      </c>
      <c r="F361" s="4">
        <f t="shared" si="256"/>
        <v>0</v>
      </c>
      <c r="G361" s="4">
        <f t="shared" si="256"/>
        <v>0</v>
      </c>
      <c r="H361" s="4">
        <f t="shared" si="256"/>
        <v>0</v>
      </c>
      <c r="I361" s="4">
        <f t="shared" si="256"/>
        <v>0</v>
      </c>
      <c r="J361" s="4">
        <f t="shared" si="256"/>
        <v>0</v>
      </c>
      <c r="K361" s="4">
        <f t="shared" si="256"/>
        <v>0</v>
      </c>
      <c r="L361" s="4">
        <f t="shared" si="256"/>
        <v>0</v>
      </c>
      <c r="N361" s="9">
        <f t="shared" si="239"/>
        <v>0</v>
      </c>
    </row>
    <row r="362" spans="1:14" x14ac:dyDescent="0.25">
      <c r="A362" s="11"/>
      <c r="B362" s="10"/>
      <c r="C362" s="5" t="s">
        <v>5</v>
      </c>
      <c r="D362" s="4"/>
      <c r="E362" s="4"/>
      <c r="F362" s="4"/>
      <c r="G362" s="4"/>
      <c r="H362" s="4"/>
      <c r="I362" s="4"/>
      <c r="J362" s="4"/>
      <c r="K362" s="4"/>
      <c r="L362" s="4"/>
      <c r="N362" s="9">
        <f t="shared" si="239"/>
        <v>0</v>
      </c>
    </row>
    <row r="363" spans="1:14" ht="63.75" x14ac:dyDescent="0.25">
      <c r="A363" s="11"/>
      <c r="B363" s="10"/>
      <c r="C363" s="5" t="s">
        <v>57</v>
      </c>
      <c r="D363" s="4">
        <f>D364+D365</f>
        <v>0</v>
      </c>
      <c r="E363" s="4">
        <f t="shared" ref="E363:L363" si="257">E364+E365</f>
        <v>0</v>
      </c>
      <c r="F363" s="4">
        <f t="shared" si="257"/>
        <v>25515.279999999999</v>
      </c>
      <c r="G363" s="4">
        <f t="shared" si="257"/>
        <v>0</v>
      </c>
      <c r="H363" s="4">
        <f t="shared" si="257"/>
        <v>0</v>
      </c>
      <c r="I363" s="4">
        <f t="shared" si="257"/>
        <v>0</v>
      </c>
      <c r="J363" s="4">
        <f t="shared" si="257"/>
        <v>0</v>
      </c>
      <c r="K363" s="4">
        <f t="shared" si="257"/>
        <v>0</v>
      </c>
      <c r="L363" s="4">
        <f t="shared" si="257"/>
        <v>0</v>
      </c>
      <c r="N363" s="9">
        <f t="shared" si="239"/>
        <v>25515.279999999999</v>
      </c>
    </row>
    <row r="364" spans="1:14" x14ac:dyDescent="0.25">
      <c r="A364" s="11"/>
      <c r="B364" s="10"/>
      <c r="C364" s="5" t="s">
        <v>6</v>
      </c>
      <c r="D364" s="4">
        <v>0</v>
      </c>
      <c r="E364" s="4">
        <v>0</v>
      </c>
      <c r="F364" s="4">
        <v>25515.279999999999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N364" s="9">
        <f t="shared" si="239"/>
        <v>25515.279999999999</v>
      </c>
    </row>
    <row r="365" spans="1:14" x14ac:dyDescent="0.25">
      <c r="A365" s="11"/>
      <c r="B365" s="10"/>
      <c r="C365" s="5" t="s">
        <v>7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N365" s="9">
        <f t="shared" si="239"/>
        <v>0</v>
      </c>
    </row>
    <row r="366" spans="1:14" ht="25.5" x14ac:dyDescent="0.25">
      <c r="A366" s="11"/>
      <c r="B366" s="10"/>
      <c r="C366" s="5" t="s">
        <v>55</v>
      </c>
      <c r="D366" s="4">
        <f>D367+D368</f>
        <v>0</v>
      </c>
      <c r="E366" s="4">
        <f t="shared" ref="E366:L366" si="258">E367+E368</f>
        <v>0</v>
      </c>
      <c r="F366" s="4">
        <f t="shared" si="258"/>
        <v>375.83</v>
      </c>
      <c r="G366" s="4">
        <f t="shared" si="258"/>
        <v>0</v>
      </c>
      <c r="H366" s="4">
        <f t="shared" si="258"/>
        <v>0</v>
      </c>
      <c r="I366" s="4">
        <f t="shared" si="258"/>
        <v>0</v>
      </c>
      <c r="J366" s="4">
        <f t="shared" si="258"/>
        <v>0</v>
      </c>
      <c r="K366" s="4">
        <f t="shared" si="258"/>
        <v>0</v>
      </c>
      <c r="L366" s="4">
        <f t="shared" si="258"/>
        <v>0</v>
      </c>
      <c r="N366" s="9">
        <f t="shared" si="239"/>
        <v>375.83</v>
      </c>
    </row>
    <row r="367" spans="1:14" x14ac:dyDescent="0.25">
      <c r="A367" s="11"/>
      <c r="B367" s="10"/>
      <c r="C367" s="5" t="s">
        <v>6</v>
      </c>
      <c r="D367" s="4">
        <f>D371</f>
        <v>0</v>
      </c>
      <c r="E367" s="4">
        <f t="shared" ref="E367:L367" si="259">E371</f>
        <v>0</v>
      </c>
      <c r="F367" s="4">
        <f t="shared" si="259"/>
        <v>375.83</v>
      </c>
      <c r="G367" s="4">
        <f t="shared" si="259"/>
        <v>0</v>
      </c>
      <c r="H367" s="4">
        <f t="shared" si="259"/>
        <v>0</v>
      </c>
      <c r="I367" s="4">
        <f t="shared" si="259"/>
        <v>0</v>
      </c>
      <c r="J367" s="4">
        <f t="shared" si="259"/>
        <v>0</v>
      </c>
      <c r="K367" s="4">
        <f t="shared" si="259"/>
        <v>0</v>
      </c>
      <c r="L367" s="4">
        <f t="shared" si="259"/>
        <v>0</v>
      </c>
      <c r="N367" s="9">
        <f t="shared" si="239"/>
        <v>375.83</v>
      </c>
    </row>
    <row r="368" spans="1:14" x14ac:dyDescent="0.25">
      <c r="A368" s="11"/>
      <c r="B368" s="10"/>
      <c r="C368" s="5" t="s">
        <v>7</v>
      </c>
      <c r="D368" s="4">
        <f>D372</f>
        <v>0</v>
      </c>
      <c r="E368" s="4">
        <f t="shared" ref="E368:L368" si="260">E372</f>
        <v>0</v>
      </c>
      <c r="F368" s="4">
        <f t="shared" si="260"/>
        <v>0</v>
      </c>
      <c r="G368" s="4">
        <f t="shared" si="260"/>
        <v>0</v>
      </c>
      <c r="H368" s="4">
        <f t="shared" si="260"/>
        <v>0</v>
      </c>
      <c r="I368" s="4">
        <f t="shared" si="260"/>
        <v>0</v>
      </c>
      <c r="J368" s="4">
        <f t="shared" si="260"/>
        <v>0</v>
      </c>
      <c r="K368" s="4">
        <f t="shared" si="260"/>
        <v>0</v>
      </c>
      <c r="L368" s="4">
        <f t="shared" si="260"/>
        <v>0</v>
      </c>
      <c r="N368" s="9">
        <f t="shared" si="239"/>
        <v>0</v>
      </c>
    </row>
    <row r="369" spans="1:14" x14ac:dyDescent="0.25">
      <c r="A369" s="11"/>
      <c r="B369" s="10"/>
      <c r="C369" s="1" t="s">
        <v>5</v>
      </c>
      <c r="D369" s="4"/>
      <c r="E369" s="4"/>
      <c r="F369" s="4"/>
      <c r="G369" s="4"/>
      <c r="H369" s="4"/>
      <c r="I369" s="4"/>
      <c r="J369" s="4"/>
      <c r="K369" s="4"/>
      <c r="L369" s="4"/>
      <c r="N369" s="9">
        <f t="shared" si="239"/>
        <v>0</v>
      </c>
    </row>
    <row r="370" spans="1:14" ht="63.75" x14ac:dyDescent="0.25">
      <c r="A370" s="11"/>
      <c r="B370" s="10"/>
      <c r="C370" s="2" t="s">
        <v>57</v>
      </c>
      <c r="D370" s="4">
        <f>D371+D372</f>
        <v>0</v>
      </c>
      <c r="E370" s="4">
        <f t="shared" ref="E370:L370" si="261">E371+E372</f>
        <v>0</v>
      </c>
      <c r="F370" s="4">
        <f t="shared" si="261"/>
        <v>375.83</v>
      </c>
      <c r="G370" s="4">
        <f t="shared" si="261"/>
        <v>0</v>
      </c>
      <c r="H370" s="4">
        <f t="shared" si="261"/>
        <v>0</v>
      </c>
      <c r="I370" s="4">
        <f t="shared" si="261"/>
        <v>0</v>
      </c>
      <c r="J370" s="4">
        <f t="shared" si="261"/>
        <v>0</v>
      </c>
      <c r="K370" s="4">
        <f t="shared" si="261"/>
        <v>0</v>
      </c>
      <c r="L370" s="4">
        <f t="shared" si="261"/>
        <v>0</v>
      </c>
      <c r="N370" s="9">
        <f t="shared" si="239"/>
        <v>375.83</v>
      </c>
    </row>
    <row r="371" spans="1:14" x14ac:dyDescent="0.25">
      <c r="A371" s="11"/>
      <c r="B371" s="10"/>
      <c r="C371" s="5" t="s">
        <v>6</v>
      </c>
      <c r="D371" s="4">
        <v>0</v>
      </c>
      <c r="E371" s="4">
        <v>0</v>
      </c>
      <c r="F371" s="4">
        <v>375.83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N371" s="9">
        <f t="shared" si="239"/>
        <v>375.83</v>
      </c>
    </row>
    <row r="372" spans="1:14" x14ac:dyDescent="0.25">
      <c r="A372" s="11"/>
      <c r="B372" s="10"/>
      <c r="C372" s="5" t="s">
        <v>7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N372" s="9">
        <f t="shared" si="239"/>
        <v>0</v>
      </c>
    </row>
    <row r="373" spans="1:14" x14ac:dyDescent="0.25">
      <c r="A373" s="11" t="s">
        <v>33</v>
      </c>
      <c r="B373" s="10" t="s">
        <v>34</v>
      </c>
      <c r="C373" s="5" t="s">
        <v>52</v>
      </c>
      <c r="D373" s="4">
        <f>D374+D375</f>
        <v>0</v>
      </c>
      <c r="E373" s="4">
        <f t="shared" ref="E373:L373" si="262">E374+E375</f>
        <v>0</v>
      </c>
      <c r="F373" s="4">
        <f t="shared" si="262"/>
        <v>0</v>
      </c>
      <c r="G373" s="4">
        <f t="shared" si="262"/>
        <v>29175.379999999997</v>
      </c>
      <c r="H373" s="4">
        <f t="shared" si="262"/>
        <v>0</v>
      </c>
      <c r="I373" s="4">
        <f t="shared" si="262"/>
        <v>0</v>
      </c>
      <c r="J373" s="4">
        <f t="shared" si="262"/>
        <v>0</v>
      </c>
      <c r="K373" s="4">
        <f t="shared" si="262"/>
        <v>0</v>
      </c>
      <c r="L373" s="4">
        <f t="shared" si="262"/>
        <v>0</v>
      </c>
      <c r="N373" s="9">
        <f t="shared" si="239"/>
        <v>29175.379999999997</v>
      </c>
    </row>
    <row r="374" spans="1:14" x14ac:dyDescent="0.25">
      <c r="A374" s="11"/>
      <c r="B374" s="10"/>
      <c r="C374" s="5" t="s">
        <v>6</v>
      </c>
      <c r="D374" s="4">
        <f>D377+D380+D387</f>
        <v>0</v>
      </c>
      <c r="E374" s="4">
        <f t="shared" ref="E374:L374" si="263">E377+E380+E387</f>
        <v>0</v>
      </c>
      <c r="F374" s="4">
        <f t="shared" si="263"/>
        <v>0</v>
      </c>
      <c r="G374" s="4">
        <f t="shared" si="263"/>
        <v>29175.379999999997</v>
      </c>
      <c r="H374" s="4">
        <f t="shared" si="263"/>
        <v>0</v>
      </c>
      <c r="I374" s="4">
        <f t="shared" si="263"/>
        <v>0</v>
      </c>
      <c r="J374" s="4">
        <f t="shared" si="263"/>
        <v>0</v>
      </c>
      <c r="K374" s="4">
        <f t="shared" si="263"/>
        <v>0</v>
      </c>
      <c r="L374" s="4">
        <f t="shared" si="263"/>
        <v>0</v>
      </c>
      <c r="N374" s="9">
        <f t="shared" si="239"/>
        <v>29175.379999999997</v>
      </c>
    </row>
    <row r="375" spans="1:14" x14ac:dyDescent="0.25">
      <c r="A375" s="11"/>
      <c r="B375" s="10"/>
      <c r="C375" s="5" t="s">
        <v>7</v>
      </c>
      <c r="D375" s="4">
        <f>D378+D381+D388</f>
        <v>0</v>
      </c>
      <c r="E375" s="4">
        <f t="shared" ref="E375:L375" si="264">E378+E381+E388</f>
        <v>0</v>
      </c>
      <c r="F375" s="4">
        <f t="shared" si="264"/>
        <v>0</v>
      </c>
      <c r="G375" s="4">
        <f t="shared" si="264"/>
        <v>0</v>
      </c>
      <c r="H375" s="4">
        <f t="shared" si="264"/>
        <v>0</v>
      </c>
      <c r="I375" s="4">
        <f t="shared" si="264"/>
        <v>0</v>
      </c>
      <c r="J375" s="4">
        <f t="shared" si="264"/>
        <v>0</v>
      </c>
      <c r="K375" s="4">
        <f t="shared" si="264"/>
        <v>0</v>
      </c>
      <c r="L375" s="4">
        <f t="shared" si="264"/>
        <v>0</v>
      </c>
      <c r="N375" s="9">
        <f t="shared" si="239"/>
        <v>0</v>
      </c>
    </row>
    <row r="376" spans="1:14" ht="25.5" x14ac:dyDescent="0.25">
      <c r="A376" s="11"/>
      <c r="B376" s="10"/>
      <c r="C376" s="2" t="s">
        <v>53</v>
      </c>
      <c r="D376" s="4">
        <f>D377+D378</f>
        <v>0</v>
      </c>
      <c r="E376" s="4">
        <f t="shared" ref="E376:L376" si="265">E377+E378</f>
        <v>0</v>
      </c>
      <c r="F376" s="4">
        <f t="shared" si="265"/>
        <v>0</v>
      </c>
      <c r="G376" s="4">
        <f t="shared" si="265"/>
        <v>0</v>
      </c>
      <c r="H376" s="4">
        <f t="shared" si="265"/>
        <v>0</v>
      </c>
      <c r="I376" s="4">
        <f t="shared" si="265"/>
        <v>0</v>
      </c>
      <c r="J376" s="4">
        <f t="shared" si="265"/>
        <v>0</v>
      </c>
      <c r="K376" s="4">
        <f t="shared" si="265"/>
        <v>0</v>
      </c>
      <c r="L376" s="4">
        <f t="shared" si="265"/>
        <v>0</v>
      </c>
      <c r="N376" s="9">
        <f t="shared" si="239"/>
        <v>0</v>
      </c>
    </row>
    <row r="377" spans="1:14" x14ac:dyDescent="0.25">
      <c r="A377" s="11"/>
      <c r="B377" s="10"/>
      <c r="C377" s="2" t="s">
        <v>6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N377" s="9">
        <f t="shared" si="239"/>
        <v>0</v>
      </c>
    </row>
    <row r="378" spans="1:14" x14ac:dyDescent="0.25">
      <c r="A378" s="11"/>
      <c r="B378" s="10"/>
      <c r="C378" s="2" t="s">
        <v>7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N378" s="9">
        <f t="shared" si="239"/>
        <v>0</v>
      </c>
    </row>
    <row r="379" spans="1:14" ht="25.5" x14ac:dyDescent="0.25">
      <c r="A379" s="11"/>
      <c r="B379" s="10"/>
      <c r="C379" s="5" t="s">
        <v>54</v>
      </c>
      <c r="D379" s="4">
        <f>D380+D381</f>
        <v>0</v>
      </c>
      <c r="E379" s="4">
        <f t="shared" ref="E379:L379" si="266">E380+E381</f>
        <v>0</v>
      </c>
      <c r="F379" s="4">
        <f t="shared" si="266"/>
        <v>0</v>
      </c>
      <c r="G379" s="4">
        <f t="shared" si="266"/>
        <v>29146.21</v>
      </c>
      <c r="H379" s="4">
        <f t="shared" si="266"/>
        <v>0</v>
      </c>
      <c r="I379" s="4">
        <f t="shared" si="266"/>
        <v>0</v>
      </c>
      <c r="J379" s="4">
        <f t="shared" si="266"/>
        <v>0</v>
      </c>
      <c r="K379" s="4">
        <f t="shared" si="266"/>
        <v>0</v>
      </c>
      <c r="L379" s="4">
        <f t="shared" si="266"/>
        <v>0</v>
      </c>
      <c r="N379" s="9">
        <f t="shared" si="239"/>
        <v>29146.21</v>
      </c>
    </row>
    <row r="380" spans="1:14" x14ac:dyDescent="0.25">
      <c r="A380" s="11"/>
      <c r="B380" s="10"/>
      <c r="C380" s="5" t="s">
        <v>6</v>
      </c>
      <c r="D380" s="4">
        <f>D384</f>
        <v>0</v>
      </c>
      <c r="E380" s="4">
        <f t="shared" ref="E380:L380" si="267">E384</f>
        <v>0</v>
      </c>
      <c r="F380" s="4">
        <f t="shared" si="267"/>
        <v>0</v>
      </c>
      <c r="G380" s="4">
        <f t="shared" si="267"/>
        <v>29146.21</v>
      </c>
      <c r="H380" s="4">
        <f t="shared" si="267"/>
        <v>0</v>
      </c>
      <c r="I380" s="4">
        <f t="shared" si="267"/>
        <v>0</v>
      </c>
      <c r="J380" s="4">
        <f t="shared" si="267"/>
        <v>0</v>
      </c>
      <c r="K380" s="4">
        <f t="shared" si="267"/>
        <v>0</v>
      </c>
      <c r="L380" s="4">
        <f t="shared" si="267"/>
        <v>0</v>
      </c>
      <c r="N380" s="9">
        <f t="shared" si="239"/>
        <v>29146.21</v>
      </c>
    </row>
    <row r="381" spans="1:14" x14ac:dyDescent="0.25">
      <c r="A381" s="11"/>
      <c r="B381" s="10"/>
      <c r="C381" s="5" t="s">
        <v>7</v>
      </c>
      <c r="D381" s="4">
        <f>D385</f>
        <v>0</v>
      </c>
      <c r="E381" s="4">
        <f t="shared" ref="E381:L381" si="268">E385</f>
        <v>0</v>
      </c>
      <c r="F381" s="4">
        <f t="shared" si="268"/>
        <v>0</v>
      </c>
      <c r="G381" s="4">
        <f t="shared" si="268"/>
        <v>0</v>
      </c>
      <c r="H381" s="4">
        <f t="shared" si="268"/>
        <v>0</v>
      </c>
      <c r="I381" s="4">
        <f t="shared" si="268"/>
        <v>0</v>
      </c>
      <c r="J381" s="4">
        <f t="shared" si="268"/>
        <v>0</v>
      </c>
      <c r="K381" s="4">
        <f t="shared" si="268"/>
        <v>0</v>
      </c>
      <c r="L381" s="4">
        <f t="shared" si="268"/>
        <v>0</v>
      </c>
      <c r="N381" s="9">
        <f t="shared" si="239"/>
        <v>0</v>
      </c>
    </row>
    <row r="382" spans="1:14" x14ac:dyDescent="0.25">
      <c r="A382" s="11"/>
      <c r="B382" s="10"/>
      <c r="C382" s="5" t="s">
        <v>5</v>
      </c>
      <c r="D382" s="4"/>
      <c r="E382" s="4"/>
      <c r="F382" s="4"/>
      <c r="G382" s="4"/>
      <c r="H382" s="4"/>
      <c r="I382" s="4"/>
      <c r="J382" s="4"/>
      <c r="K382" s="4"/>
      <c r="L382" s="4"/>
      <c r="N382" s="9">
        <f t="shared" si="239"/>
        <v>0</v>
      </c>
    </row>
    <row r="383" spans="1:14" ht="63.75" x14ac:dyDescent="0.25">
      <c r="A383" s="11"/>
      <c r="B383" s="10"/>
      <c r="C383" s="5" t="s">
        <v>57</v>
      </c>
      <c r="D383" s="4">
        <f>D384+D385</f>
        <v>0</v>
      </c>
      <c r="E383" s="4">
        <f t="shared" ref="E383:L383" si="269">E384+E385</f>
        <v>0</v>
      </c>
      <c r="F383" s="4">
        <f t="shared" si="269"/>
        <v>0</v>
      </c>
      <c r="G383" s="4">
        <f t="shared" si="269"/>
        <v>29146.21</v>
      </c>
      <c r="H383" s="4">
        <f t="shared" si="269"/>
        <v>0</v>
      </c>
      <c r="I383" s="4">
        <f t="shared" si="269"/>
        <v>0</v>
      </c>
      <c r="J383" s="4">
        <f t="shared" si="269"/>
        <v>0</v>
      </c>
      <c r="K383" s="4">
        <f t="shared" si="269"/>
        <v>0</v>
      </c>
      <c r="L383" s="4">
        <f t="shared" si="269"/>
        <v>0</v>
      </c>
      <c r="N383" s="9">
        <f t="shared" si="239"/>
        <v>29146.21</v>
      </c>
    </row>
    <row r="384" spans="1:14" x14ac:dyDescent="0.25">
      <c r="A384" s="11"/>
      <c r="B384" s="10"/>
      <c r="C384" s="5" t="s">
        <v>6</v>
      </c>
      <c r="D384" s="4">
        <v>0</v>
      </c>
      <c r="E384" s="4">
        <v>0</v>
      </c>
      <c r="F384" s="4">
        <v>0</v>
      </c>
      <c r="G384" s="3">
        <v>29146.21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N384" s="9">
        <f t="shared" si="239"/>
        <v>29146.21</v>
      </c>
    </row>
    <row r="385" spans="1:14" x14ac:dyDescent="0.25">
      <c r="A385" s="11"/>
      <c r="B385" s="10"/>
      <c r="C385" s="5" t="s">
        <v>7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N385" s="9">
        <f t="shared" si="239"/>
        <v>0</v>
      </c>
    </row>
    <row r="386" spans="1:14" ht="25.5" x14ac:dyDescent="0.25">
      <c r="A386" s="11"/>
      <c r="B386" s="10"/>
      <c r="C386" s="5" t="s">
        <v>55</v>
      </c>
      <c r="D386" s="4">
        <f>D387+D388</f>
        <v>0</v>
      </c>
      <c r="E386" s="4">
        <f>E387+E388</f>
        <v>0</v>
      </c>
      <c r="F386" s="4">
        <f t="shared" ref="F386:L386" si="270">F387+F388</f>
        <v>0</v>
      </c>
      <c r="G386" s="4">
        <f t="shared" si="270"/>
        <v>29.17</v>
      </c>
      <c r="H386" s="4">
        <f t="shared" si="270"/>
        <v>0</v>
      </c>
      <c r="I386" s="4">
        <f t="shared" si="270"/>
        <v>0</v>
      </c>
      <c r="J386" s="4">
        <f t="shared" si="270"/>
        <v>0</v>
      </c>
      <c r="K386" s="4">
        <f t="shared" si="270"/>
        <v>0</v>
      </c>
      <c r="L386" s="4">
        <f t="shared" si="270"/>
        <v>0</v>
      </c>
      <c r="N386" s="9">
        <f t="shared" si="239"/>
        <v>29.17</v>
      </c>
    </row>
    <row r="387" spans="1:14" x14ac:dyDescent="0.25">
      <c r="A387" s="11"/>
      <c r="B387" s="10"/>
      <c r="C387" s="5" t="s">
        <v>6</v>
      </c>
      <c r="D387" s="4">
        <f>D391</f>
        <v>0</v>
      </c>
      <c r="E387" s="4">
        <f t="shared" ref="E387:L387" si="271">E391</f>
        <v>0</v>
      </c>
      <c r="F387" s="4">
        <f t="shared" si="271"/>
        <v>0</v>
      </c>
      <c r="G387" s="4">
        <f t="shared" si="271"/>
        <v>29.17</v>
      </c>
      <c r="H387" s="4">
        <f t="shared" si="271"/>
        <v>0</v>
      </c>
      <c r="I387" s="4">
        <f t="shared" si="271"/>
        <v>0</v>
      </c>
      <c r="J387" s="4">
        <f t="shared" si="271"/>
        <v>0</v>
      </c>
      <c r="K387" s="4">
        <f t="shared" si="271"/>
        <v>0</v>
      </c>
      <c r="L387" s="4">
        <f t="shared" si="271"/>
        <v>0</v>
      </c>
      <c r="N387" s="9">
        <f t="shared" si="239"/>
        <v>29.17</v>
      </c>
    </row>
    <row r="388" spans="1:14" x14ac:dyDescent="0.25">
      <c r="A388" s="11"/>
      <c r="B388" s="10"/>
      <c r="C388" s="5" t="s">
        <v>7</v>
      </c>
      <c r="D388" s="4">
        <f>D392</f>
        <v>0</v>
      </c>
      <c r="E388" s="4">
        <f t="shared" ref="E388:L388" si="272">E392</f>
        <v>0</v>
      </c>
      <c r="F388" s="4">
        <f t="shared" si="272"/>
        <v>0</v>
      </c>
      <c r="G388" s="4">
        <f t="shared" si="272"/>
        <v>0</v>
      </c>
      <c r="H388" s="4">
        <f t="shared" si="272"/>
        <v>0</v>
      </c>
      <c r="I388" s="4">
        <f t="shared" si="272"/>
        <v>0</v>
      </c>
      <c r="J388" s="4">
        <f t="shared" si="272"/>
        <v>0</v>
      </c>
      <c r="K388" s="4">
        <f t="shared" si="272"/>
        <v>0</v>
      </c>
      <c r="L388" s="4">
        <f t="shared" si="272"/>
        <v>0</v>
      </c>
      <c r="N388" s="9">
        <f t="shared" si="239"/>
        <v>0</v>
      </c>
    </row>
    <row r="389" spans="1:14" x14ac:dyDescent="0.25">
      <c r="A389" s="11"/>
      <c r="B389" s="10"/>
      <c r="C389" s="1" t="s">
        <v>5</v>
      </c>
      <c r="D389" s="4"/>
      <c r="E389" s="4"/>
      <c r="F389" s="4"/>
      <c r="G389" s="4"/>
      <c r="H389" s="4"/>
      <c r="I389" s="4"/>
      <c r="J389" s="4"/>
      <c r="K389" s="4"/>
      <c r="L389" s="4"/>
      <c r="N389" s="9">
        <f t="shared" si="239"/>
        <v>0</v>
      </c>
    </row>
    <row r="390" spans="1:14" ht="63.75" x14ac:dyDescent="0.25">
      <c r="A390" s="11"/>
      <c r="B390" s="10"/>
      <c r="C390" s="2" t="s">
        <v>57</v>
      </c>
      <c r="D390" s="4">
        <f>D391+D392</f>
        <v>0</v>
      </c>
      <c r="E390" s="4">
        <f t="shared" ref="E390:L390" si="273">E391+E392</f>
        <v>0</v>
      </c>
      <c r="F390" s="4">
        <f t="shared" si="273"/>
        <v>0</v>
      </c>
      <c r="G390" s="4">
        <f t="shared" si="273"/>
        <v>29.17</v>
      </c>
      <c r="H390" s="4">
        <f t="shared" si="273"/>
        <v>0</v>
      </c>
      <c r="I390" s="4">
        <f t="shared" si="273"/>
        <v>0</v>
      </c>
      <c r="J390" s="4">
        <f t="shared" si="273"/>
        <v>0</v>
      </c>
      <c r="K390" s="4">
        <f t="shared" si="273"/>
        <v>0</v>
      </c>
      <c r="L390" s="4">
        <f t="shared" si="273"/>
        <v>0</v>
      </c>
      <c r="N390" s="9">
        <f t="shared" si="239"/>
        <v>29.17</v>
      </c>
    </row>
    <row r="391" spans="1:14" x14ac:dyDescent="0.25">
      <c r="A391" s="11"/>
      <c r="B391" s="10"/>
      <c r="C391" s="5" t="s">
        <v>6</v>
      </c>
      <c r="D391" s="4">
        <v>0</v>
      </c>
      <c r="E391" s="4">
        <v>0</v>
      </c>
      <c r="F391" s="4">
        <v>0</v>
      </c>
      <c r="G391" s="4">
        <v>29.17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N391" s="9">
        <f t="shared" si="239"/>
        <v>29.17</v>
      </c>
    </row>
    <row r="392" spans="1:14" x14ac:dyDescent="0.25">
      <c r="A392" s="11"/>
      <c r="B392" s="10"/>
      <c r="C392" s="5" t="s">
        <v>7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N392" s="9">
        <f t="shared" si="239"/>
        <v>0</v>
      </c>
    </row>
    <row r="393" spans="1:14" x14ac:dyDescent="0.25">
      <c r="A393" s="11" t="s">
        <v>35</v>
      </c>
      <c r="B393" s="10" t="s">
        <v>36</v>
      </c>
      <c r="C393" s="5" t="s">
        <v>52</v>
      </c>
      <c r="D393" s="4">
        <f>D394+D395</f>
        <v>0</v>
      </c>
      <c r="E393" s="4">
        <f t="shared" ref="E393:L393" si="274">E394+E395</f>
        <v>0</v>
      </c>
      <c r="F393" s="4">
        <f t="shared" si="274"/>
        <v>0</v>
      </c>
      <c r="G393" s="4">
        <f t="shared" si="274"/>
        <v>0</v>
      </c>
      <c r="H393" s="4">
        <f t="shared" si="274"/>
        <v>0</v>
      </c>
      <c r="I393" s="4">
        <f t="shared" si="274"/>
        <v>220</v>
      </c>
      <c r="J393" s="4">
        <f t="shared" si="274"/>
        <v>0</v>
      </c>
      <c r="K393" s="4">
        <f t="shared" si="274"/>
        <v>0</v>
      </c>
      <c r="L393" s="4">
        <f t="shared" si="274"/>
        <v>0</v>
      </c>
      <c r="N393" s="9">
        <f t="shared" si="239"/>
        <v>220</v>
      </c>
    </row>
    <row r="394" spans="1:14" x14ac:dyDescent="0.25">
      <c r="A394" s="11"/>
      <c r="B394" s="10"/>
      <c r="C394" s="5" t="s">
        <v>6</v>
      </c>
      <c r="D394" s="4">
        <f>D397+D400+D403</f>
        <v>0</v>
      </c>
      <c r="E394" s="4">
        <f t="shared" ref="E394:L394" si="275">E397+E400+E403</f>
        <v>0</v>
      </c>
      <c r="F394" s="4">
        <f t="shared" si="275"/>
        <v>0</v>
      </c>
      <c r="G394" s="4">
        <f t="shared" si="275"/>
        <v>0</v>
      </c>
      <c r="H394" s="4">
        <f t="shared" si="275"/>
        <v>0</v>
      </c>
      <c r="I394" s="4">
        <f t="shared" si="275"/>
        <v>220</v>
      </c>
      <c r="J394" s="4">
        <f t="shared" si="275"/>
        <v>0</v>
      </c>
      <c r="K394" s="4">
        <f t="shared" si="275"/>
        <v>0</v>
      </c>
      <c r="L394" s="4">
        <f t="shared" si="275"/>
        <v>0</v>
      </c>
      <c r="N394" s="9">
        <f t="shared" si="239"/>
        <v>220</v>
      </c>
    </row>
    <row r="395" spans="1:14" x14ac:dyDescent="0.25">
      <c r="A395" s="11"/>
      <c r="B395" s="10"/>
      <c r="C395" s="5" t="s">
        <v>7</v>
      </c>
      <c r="D395" s="4">
        <f>D398+D401+D404</f>
        <v>0</v>
      </c>
      <c r="E395" s="4">
        <f t="shared" ref="E395:L395" si="276">E398+E401+E404</f>
        <v>0</v>
      </c>
      <c r="F395" s="4">
        <f t="shared" si="276"/>
        <v>0</v>
      </c>
      <c r="G395" s="4">
        <f t="shared" si="276"/>
        <v>0</v>
      </c>
      <c r="H395" s="4">
        <f t="shared" si="276"/>
        <v>0</v>
      </c>
      <c r="I395" s="4">
        <f t="shared" si="276"/>
        <v>0</v>
      </c>
      <c r="J395" s="4">
        <f t="shared" si="276"/>
        <v>0</v>
      </c>
      <c r="K395" s="4">
        <f t="shared" si="276"/>
        <v>0</v>
      </c>
      <c r="L395" s="4">
        <f t="shared" si="276"/>
        <v>0</v>
      </c>
      <c r="N395" s="9">
        <f t="shared" si="239"/>
        <v>0</v>
      </c>
    </row>
    <row r="396" spans="1:14" ht="25.5" x14ac:dyDescent="0.25">
      <c r="A396" s="11"/>
      <c r="B396" s="10"/>
      <c r="C396" s="2" t="s">
        <v>53</v>
      </c>
      <c r="D396" s="4">
        <f>D397+D398</f>
        <v>0</v>
      </c>
      <c r="E396" s="4">
        <f t="shared" ref="E396:L396" si="277">E397+E398</f>
        <v>0</v>
      </c>
      <c r="F396" s="4">
        <f t="shared" si="277"/>
        <v>0</v>
      </c>
      <c r="G396" s="4">
        <f t="shared" si="277"/>
        <v>0</v>
      </c>
      <c r="H396" s="4">
        <f t="shared" si="277"/>
        <v>0</v>
      </c>
      <c r="I396" s="4">
        <f t="shared" si="277"/>
        <v>0</v>
      </c>
      <c r="J396" s="4">
        <f t="shared" si="277"/>
        <v>0</v>
      </c>
      <c r="K396" s="4">
        <f t="shared" si="277"/>
        <v>0</v>
      </c>
      <c r="L396" s="4">
        <f t="shared" si="277"/>
        <v>0</v>
      </c>
      <c r="N396" s="9">
        <f t="shared" si="239"/>
        <v>0</v>
      </c>
    </row>
    <row r="397" spans="1:14" x14ac:dyDescent="0.25">
      <c r="A397" s="11"/>
      <c r="B397" s="10"/>
      <c r="C397" s="2" t="s">
        <v>6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  <c r="N397" s="9">
        <f t="shared" si="239"/>
        <v>0</v>
      </c>
    </row>
    <row r="398" spans="1:14" x14ac:dyDescent="0.25">
      <c r="A398" s="11"/>
      <c r="B398" s="10"/>
      <c r="C398" s="2" t="s">
        <v>7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  <c r="L398" s="4">
        <v>0</v>
      </c>
      <c r="N398" s="9">
        <f t="shared" ref="N398:N461" si="278">D398+E398+F398+G398+H398+I398+J398+K398+L398</f>
        <v>0</v>
      </c>
    </row>
    <row r="399" spans="1:14" ht="25.5" x14ac:dyDescent="0.25">
      <c r="A399" s="11"/>
      <c r="B399" s="10"/>
      <c r="C399" s="5" t="s">
        <v>54</v>
      </c>
      <c r="D399" s="4">
        <f>D400+D401</f>
        <v>0</v>
      </c>
      <c r="E399" s="4">
        <f t="shared" ref="E399:L399" si="279">E400+E401</f>
        <v>0</v>
      </c>
      <c r="F399" s="4">
        <f t="shared" si="279"/>
        <v>0</v>
      </c>
      <c r="G399" s="4">
        <f t="shared" si="279"/>
        <v>0</v>
      </c>
      <c r="H399" s="4">
        <f t="shared" si="279"/>
        <v>0</v>
      </c>
      <c r="I399" s="4">
        <f t="shared" si="279"/>
        <v>0</v>
      </c>
      <c r="J399" s="4">
        <f t="shared" si="279"/>
        <v>0</v>
      </c>
      <c r="K399" s="4">
        <f t="shared" si="279"/>
        <v>0</v>
      </c>
      <c r="L399" s="4">
        <f t="shared" si="279"/>
        <v>0</v>
      </c>
      <c r="N399" s="9">
        <f t="shared" si="278"/>
        <v>0</v>
      </c>
    </row>
    <row r="400" spans="1:14" x14ac:dyDescent="0.25">
      <c r="A400" s="11"/>
      <c r="B400" s="10"/>
      <c r="C400" s="5" t="s">
        <v>6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N400" s="9">
        <f t="shared" si="278"/>
        <v>0</v>
      </c>
    </row>
    <row r="401" spans="1:16" ht="15" customHeight="1" x14ac:dyDescent="0.25">
      <c r="A401" s="11"/>
      <c r="B401" s="10"/>
      <c r="C401" s="5" t="s">
        <v>7</v>
      </c>
      <c r="D401" s="4">
        <v>0</v>
      </c>
      <c r="E401" s="4">
        <v>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  <c r="L401" s="4">
        <v>0</v>
      </c>
      <c r="N401" s="9">
        <f t="shared" si="278"/>
        <v>0</v>
      </c>
    </row>
    <row r="402" spans="1:16" ht="25.5" x14ac:dyDescent="0.25">
      <c r="A402" s="11"/>
      <c r="B402" s="10"/>
      <c r="C402" s="5" t="s">
        <v>55</v>
      </c>
      <c r="D402" s="4">
        <f>D403+D404</f>
        <v>0</v>
      </c>
      <c r="E402" s="4">
        <f t="shared" ref="E402:L402" si="280">E403+E404</f>
        <v>0</v>
      </c>
      <c r="F402" s="4">
        <f t="shared" si="280"/>
        <v>0</v>
      </c>
      <c r="G402" s="4">
        <f t="shared" si="280"/>
        <v>0</v>
      </c>
      <c r="H402" s="4">
        <f t="shared" si="280"/>
        <v>0</v>
      </c>
      <c r="I402" s="4">
        <f t="shared" si="280"/>
        <v>220</v>
      </c>
      <c r="J402" s="4">
        <f t="shared" si="280"/>
        <v>0</v>
      </c>
      <c r="K402" s="4">
        <f t="shared" si="280"/>
        <v>0</v>
      </c>
      <c r="L402" s="4">
        <f t="shared" si="280"/>
        <v>0</v>
      </c>
      <c r="N402" s="9">
        <f t="shared" si="278"/>
        <v>220</v>
      </c>
    </row>
    <row r="403" spans="1:16" x14ac:dyDescent="0.25">
      <c r="A403" s="11"/>
      <c r="B403" s="10"/>
      <c r="C403" s="5" t="s">
        <v>6</v>
      </c>
      <c r="D403" s="4">
        <f>D407</f>
        <v>0</v>
      </c>
      <c r="E403" s="4">
        <f t="shared" ref="E403:L403" si="281">E407</f>
        <v>0</v>
      </c>
      <c r="F403" s="4">
        <f t="shared" si="281"/>
        <v>0</v>
      </c>
      <c r="G403" s="4">
        <f t="shared" si="281"/>
        <v>0</v>
      </c>
      <c r="H403" s="4">
        <f t="shared" si="281"/>
        <v>0</v>
      </c>
      <c r="I403" s="4">
        <f t="shared" si="281"/>
        <v>220</v>
      </c>
      <c r="J403" s="4">
        <f t="shared" si="281"/>
        <v>0</v>
      </c>
      <c r="K403" s="4">
        <f t="shared" si="281"/>
        <v>0</v>
      </c>
      <c r="L403" s="4">
        <f t="shared" si="281"/>
        <v>0</v>
      </c>
      <c r="N403" s="9">
        <f t="shared" si="278"/>
        <v>220</v>
      </c>
    </row>
    <row r="404" spans="1:16" x14ac:dyDescent="0.25">
      <c r="A404" s="11"/>
      <c r="B404" s="10"/>
      <c r="C404" s="5" t="s">
        <v>7</v>
      </c>
      <c r="D404" s="4">
        <f>D408</f>
        <v>0</v>
      </c>
      <c r="E404" s="4">
        <f t="shared" ref="E404:L404" si="282">E408</f>
        <v>0</v>
      </c>
      <c r="F404" s="4">
        <f t="shared" si="282"/>
        <v>0</v>
      </c>
      <c r="G404" s="4">
        <f t="shared" si="282"/>
        <v>0</v>
      </c>
      <c r="H404" s="4">
        <f t="shared" si="282"/>
        <v>0</v>
      </c>
      <c r="I404" s="4">
        <f t="shared" si="282"/>
        <v>0</v>
      </c>
      <c r="J404" s="4">
        <f t="shared" si="282"/>
        <v>0</v>
      </c>
      <c r="K404" s="4">
        <f t="shared" si="282"/>
        <v>0</v>
      </c>
      <c r="L404" s="4">
        <f t="shared" si="282"/>
        <v>0</v>
      </c>
      <c r="N404" s="9">
        <f t="shared" si="278"/>
        <v>0</v>
      </c>
    </row>
    <row r="405" spans="1:16" x14ac:dyDescent="0.25">
      <c r="A405" s="11"/>
      <c r="B405" s="10"/>
      <c r="C405" s="1" t="s">
        <v>5</v>
      </c>
      <c r="D405" s="4"/>
      <c r="E405" s="4"/>
      <c r="F405" s="4"/>
      <c r="G405" s="4"/>
      <c r="H405" s="4"/>
      <c r="I405" s="4"/>
      <c r="J405" s="4"/>
      <c r="K405" s="4"/>
      <c r="L405" s="4"/>
      <c r="N405" s="9">
        <f t="shared" si="278"/>
        <v>0</v>
      </c>
    </row>
    <row r="406" spans="1:16" ht="63.75" x14ac:dyDescent="0.25">
      <c r="A406" s="11"/>
      <c r="B406" s="10"/>
      <c r="C406" s="2" t="s">
        <v>57</v>
      </c>
      <c r="D406" s="4">
        <f>D407+D408</f>
        <v>0</v>
      </c>
      <c r="E406" s="4">
        <f t="shared" ref="E406:L406" si="283">E407+E408</f>
        <v>0</v>
      </c>
      <c r="F406" s="4">
        <f t="shared" si="283"/>
        <v>0</v>
      </c>
      <c r="G406" s="4">
        <f t="shared" si="283"/>
        <v>0</v>
      </c>
      <c r="H406" s="4">
        <f t="shared" si="283"/>
        <v>0</v>
      </c>
      <c r="I406" s="4">
        <f t="shared" si="283"/>
        <v>220</v>
      </c>
      <c r="J406" s="4">
        <f t="shared" si="283"/>
        <v>0</v>
      </c>
      <c r="K406" s="4">
        <f t="shared" si="283"/>
        <v>0</v>
      </c>
      <c r="L406" s="4">
        <f t="shared" si="283"/>
        <v>0</v>
      </c>
      <c r="N406" s="9">
        <f t="shared" si="278"/>
        <v>220</v>
      </c>
    </row>
    <row r="407" spans="1:16" x14ac:dyDescent="0.25">
      <c r="A407" s="11"/>
      <c r="B407" s="10"/>
      <c r="C407" s="5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220</v>
      </c>
      <c r="J407" s="4">
        <v>0</v>
      </c>
      <c r="K407" s="4">
        <v>0</v>
      </c>
      <c r="L407" s="4">
        <v>0</v>
      </c>
      <c r="N407" s="9">
        <f t="shared" si="278"/>
        <v>220</v>
      </c>
    </row>
    <row r="408" spans="1:16" x14ac:dyDescent="0.25">
      <c r="A408" s="11"/>
      <c r="B408" s="10"/>
      <c r="C408" s="5" t="s">
        <v>7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N408" s="9">
        <f t="shared" si="278"/>
        <v>0</v>
      </c>
    </row>
    <row r="409" spans="1:16" x14ac:dyDescent="0.25">
      <c r="A409" s="11" t="s">
        <v>37</v>
      </c>
      <c r="B409" s="10" t="s">
        <v>38</v>
      </c>
      <c r="C409" s="5" t="s">
        <v>52</v>
      </c>
      <c r="D409" s="4">
        <f>D410+D411</f>
        <v>0</v>
      </c>
      <c r="E409" s="4">
        <f t="shared" ref="E409:L409" si="284">E410+E411</f>
        <v>0</v>
      </c>
      <c r="F409" s="4">
        <f t="shared" si="284"/>
        <v>0</v>
      </c>
      <c r="G409" s="4">
        <f t="shared" si="284"/>
        <v>0</v>
      </c>
      <c r="H409" s="4">
        <f t="shared" si="284"/>
        <v>0</v>
      </c>
      <c r="I409" s="4">
        <f t="shared" si="284"/>
        <v>24.85</v>
      </c>
      <c r="J409" s="4">
        <f t="shared" si="284"/>
        <v>24858.59</v>
      </c>
      <c r="K409" s="4">
        <f t="shared" si="284"/>
        <v>0</v>
      </c>
      <c r="L409" s="4">
        <f t="shared" si="284"/>
        <v>0</v>
      </c>
      <c r="N409" s="9">
        <f t="shared" si="278"/>
        <v>24883.439999999999</v>
      </c>
    </row>
    <row r="410" spans="1:16" x14ac:dyDescent="0.25">
      <c r="A410" s="11"/>
      <c r="B410" s="10"/>
      <c r="C410" s="5" t="s">
        <v>6</v>
      </c>
      <c r="D410" s="4">
        <f>D413+D416+D423</f>
        <v>0</v>
      </c>
      <c r="E410" s="4">
        <f t="shared" ref="E410:L410" si="285">E413+E416+E423</f>
        <v>0</v>
      </c>
      <c r="F410" s="4">
        <f t="shared" si="285"/>
        <v>0</v>
      </c>
      <c r="G410" s="4">
        <f t="shared" si="285"/>
        <v>0</v>
      </c>
      <c r="H410" s="4">
        <f t="shared" si="285"/>
        <v>0</v>
      </c>
      <c r="I410" s="4">
        <f t="shared" si="285"/>
        <v>24.85</v>
      </c>
      <c r="J410" s="4">
        <f t="shared" si="285"/>
        <v>0</v>
      </c>
      <c r="K410" s="4">
        <f t="shared" si="285"/>
        <v>0</v>
      </c>
      <c r="L410" s="4">
        <f t="shared" si="285"/>
        <v>0</v>
      </c>
      <c r="N410" s="9">
        <f t="shared" si="278"/>
        <v>24.85</v>
      </c>
    </row>
    <row r="411" spans="1:16" x14ac:dyDescent="0.25">
      <c r="A411" s="11"/>
      <c r="B411" s="10"/>
      <c r="C411" s="5" t="s">
        <v>7</v>
      </c>
      <c r="D411" s="4">
        <f>D414+D417+D424</f>
        <v>0</v>
      </c>
      <c r="E411" s="4">
        <f t="shared" ref="E411:L411" si="286">E414+E417+E424</f>
        <v>0</v>
      </c>
      <c r="F411" s="4">
        <f t="shared" si="286"/>
        <v>0</v>
      </c>
      <c r="G411" s="4">
        <f t="shared" si="286"/>
        <v>0</v>
      </c>
      <c r="H411" s="4">
        <f t="shared" si="286"/>
        <v>0</v>
      </c>
      <c r="I411" s="4">
        <f t="shared" si="286"/>
        <v>0</v>
      </c>
      <c r="J411" s="4">
        <f t="shared" si="286"/>
        <v>24858.59</v>
      </c>
      <c r="K411" s="4">
        <f t="shared" si="286"/>
        <v>0</v>
      </c>
      <c r="L411" s="4">
        <f t="shared" si="286"/>
        <v>0</v>
      </c>
      <c r="N411" s="9">
        <f t="shared" si="278"/>
        <v>24858.59</v>
      </c>
    </row>
    <row r="412" spans="1:16" ht="25.5" x14ac:dyDescent="0.25">
      <c r="A412" s="11"/>
      <c r="B412" s="10"/>
      <c r="C412" s="2" t="s">
        <v>53</v>
      </c>
      <c r="D412" s="4">
        <f>D413+D414</f>
        <v>0</v>
      </c>
      <c r="E412" s="4">
        <f t="shared" ref="E412:L412" si="287">E413+E414</f>
        <v>0</v>
      </c>
      <c r="F412" s="4">
        <f t="shared" si="287"/>
        <v>0</v>
      </c>
      <c r="G412" s="4">
        <f t="shared" si="287"/>
        <v>0</v>
      </c>
      <c r="H412" s="4">
        <f t="shared" si="287"/>
        <v>0</v>
      </c>
      <c r="I412" s="4">
        <f t="shared" si="287"/>
        <v>0</v>
      </c>
      <c r="J412" s="4">
        <f t="shared" si="287"/>
        <v>0</v>
      </c>
      <c r="K412" s="4">
        <f t="shared" si="287"/>
        <v>0</v>
      </c>
      <c r="L412" s="4">
        <f t="shared" si="287"/>
        <v>0</v>
      </c>
      <c r="N412" s="9">
        <f t="shared" si="278"/>
        <v>0</v>
      </c>
    </row>
    <row r="413" spans="1:16" x14ac:dyDescent="0.25">
      <c r="A413" s="11"/>
      <c r="B413" s="10"/>
      <c r="C413" s="2" t="s">
        <v>6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N413" s="9">
        <f t="shared" si="278"/>
        <v>0</v>
      </c>
    </row>
    <row r="414" spans="1:16" x14ac:dyDescent="0.25">
      <c r="A414" s="11"/>
      <c r="B414" s="10"/>
      <c r="C414" s="2" t="s">
        <v>7</v>
      </c>
      <c r="D414" s="4">
        <v>0</v>
      </c>
      <c r="E414" s="4">
        <v>0</v>
      </c>
      <c r="F414" s="4">
        <v>0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N414" s="9">
        <f t="shared" si="278"/>
        <v>0</v>
      </c>
    </row>
    <row r="415" spans="1:16" ht="25.5" x14ac:dyDescent="0.25">
      <c r="A415" s="11"/>
      <c r="B415" s="10"/>
      <c r="C415" s="5" t="s">
        <v>54</v>
      </c>
      <c r="D415" s="4">
        <f>D416+D417</f>
        <v>0</v>
      </c>
      <c r="E415" s="4">
        <f t="shared" ref="E415:L415" si="288">E416+E417</f>
        <v>0</v>
      </c>
      <c r="F415" s="4">
        <f t="shared" si="288"/>
        <v>0</v>
      </c>
      <c r="G415" s="4">
        <f t="shared" si="288"/>
        <v>0</v>
      </c>
      <c r="H415" s="4">
        <f t="shared" si="288"/>
        <v>0</v>
      </c>
      <c r="I415" s="4">
        <f t="shared" si="288"/>
        <v>0</v>
      </c>
      <c r="J415" s="4">
        <f t="shared" si="288"/>
        <v>24833.73</v>
      </c>
      <c r="K415" s="4">
        <f t="shared" si="288"/>
        <v>0</v>
      </c>
      <c r="L415" s="4">
        <f t="shared" si="288"/>
        <v>0</v>
      </c>
      <c r="N415" s="9">
        <f t="shared" si="278"/>
        <v>24833.73</v>
      </c>
    </row>
    <row r="416" spans="1:16" x14ac:dyDescent="0.25">
      <c r="A416" s="11"/>
      <c r="B416" s="10"/>
      <c r="C416" s="5" t="s">
        <v>6</v>
      </c>
      <c r="D416" s="4">
        <f>D420</f>
        <v>0</v>
      </c>
      <c r="E416" s="4">
        <f t="shared" ref="E416:L416" si="289">E420</f>
        <v>0</v>
      </c>
      <c r="F416" s="4">
        <f t="shared" si="289"/>
        <v>0</v>
      </c>
      <c r="G416" s="4">
        <f t="shared" si="289"/>
        <v>0</v>
      </c>
      <c r="H416" s="4">
        <f t="shared" si="289"/>
        <v>0</v>
      </c>
      <c r="I416" s="4">
        <f t="shared" si="289"/>
        <v>0</v>
      </c>
      <c r="J416" s="4">
        <f t="shared" si="289"/>
        <v>0</v>
      </c>
      <c r="K416" s="4">
        <f t="shared" si="289"/>
        <v>0</v>
      </c>
      <c r="L416" s="4">
        <f t="shared" si="289"/>
        <v>0</v>
      </c>
      <c r="N416" s="9">
        <f t="shared" si="278"/>
        <v>0</v>
      </c>
      <c r="P416" t="s">
        <v>60</v>
      </c>
    </row>
    <row r="417" spans="1:14" x14ac:dyDescent="0.25">
      <c r="A417" s="11"/>
      <c r="B417" s="10"/>
      <c r="C417" s="5" t="s">
        <v>7</v>
      </c>
      <c r="D417" s="4">
        <f>D421</f>
        <v>0</v>
      </c>
      <c r="E417" s="4">
        <f t="shared" ref="E417:L417" si="290">E421</f>
        <v>0</v>
      </c>
      <c r="F417" s="4">
        <f t="shared" si="290"/>
        <v>0</v>
      </c>
      <c r="G417" s="4">
        <f t="shared" si="290"/>
        <v>0</v>
      </c>
      <c r="H417" s="4">
        <f t="shared" si="290"/>
        <v>0</v>
      </c>
      <c r="I417" s="4">
        <f t="shared" si="290"/>
        <v>0</v>
      </c>
      <c r="J417" s="4">
        <f t="shared" si="290"/>
        <v>24833.73</v>
      </c>
      <c r="K417" s="4">
        <f t="shared" si="290"/>
        <v>0</v>
      </c>
      <c r="L417" s="4">
        <f t="shared" si="290"/>
        <v>0</v>
      </c>
      <c r="N417" s="9">
        <f t="shared" si="278"/>
        <v>24833.73</v>
      </c>
    </row>
    <row r="418" spans="1:14" x14ac:dyDescent="0.25">
      <c r="A418" s="11"/>
      <c r="B418" s="10"/>
      <c r="C418" s="5" t="s">
        <v>5</v>
      </c>
      <c r="D418" s="4"/>
      <c r="E418" s="4"/>
      <c r="F418" s="4"/>
      <c r="G418" s="4"/>
      <c r="H418" s="4"/>
      <c r="I418" s="4"/>
      <c r="J418" s="4"/>
      <c r="K418" s="4"/>
      <c r="L418" s="4"/>
      <c r="N418" s="9">
        <f t="shared" si="278"/>
        <v>0</v>
      </c>
    </row>
    <row r="419" spans="1:14" ht="63.75" x14ac:dyDescent="0.25">
      <c r="A419" s="11"/>
      <c r="B419" s="10"/>
      <c r="C419" s="5" t="s">
        <v>57</v>
      </c>
      <c r="D419" s="4">
        <f>D420+D421</f>
        <v>0</v>
      </c>
      <c r="E419" s="4">
        <f t="shared" ref="E419:L419" si="291">E420+E421</f>
        <v>0</v>
      </c>
      <c r="F419" s="4">
        <f t="shared" si="291"/>
        <v>0</v>
      </c>
      <c r="G419" s="4">
        <f t="shared" si="291"/>
        <v>0</v>
      </c>
      <c r="H419" s="4">
        <f t="shared" si="291"/>
        <v>0</v>
      </c>
      <c r="I419" s="4">
        <f t="shared" si="291"/>
        <v>0</v>
      </c>
      <c r="J419" s="4">
        <f t="shared" si="291"/>
        <v>24833.73</v>
      </c>
      <c r="K419" s="4">
        <f t="shared" si="291"/>
        <v>0</v>
      </c>
      <c r="L419" s="4">
        <f t="shared" si="291"/>
        <v>0</v>
      </c>
      <c r="N419" s="9">
        <f t="shared" si="278"/>
        <v>24833.73</v>
      </c>
    </row>
    <row r="420" spans="1:14" x14ac:dyDescent="0.25">
      <c r="A420" s="11"/>
      <c r="B420" s="10"/>
      <c r="C420" s="5" t="s">
        <v>6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N420" s="9">
        <f t="shared" si="278"/>
        <v>0</v>
      </c>
    </row>
    <row r="421" spans="1:14" x14ac:dyDescent="0.25">
      <c r="A421" s="11"/>
      <c r="B421" s="10"/>
      <c r="C421" s="5" t="s">
        <v>7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24833.73</v>
      </c>
      <c r="K421" s="4">
        <v>0</v>
      </c>
      <c r="L421" s="4">
        <v>0</v>
      </c>
      <c r="N421" s="9">
        <f t="shared" si="278"/>
        <v>24833.73</v>
      </c>
    </row>
    <row r="422" spans="1:14" ht="25.5" x14ac:dyDescent="0.25">
      <c r="A422" s="11"/>
      <c r="B422" s="10"/>
      <c r="C422" s="5" t="s">
        <v>55</v>
      </c>
      <c r="D422" s="4">
        <f>D423+D424</f>
        <v>0</v>
      </c>
      <c r="E422" s="4">
        <f t="shared" ref="E422:L422" si="292">E423+E424</f>
        <v>0</v>
      </c>
      <c r="F422" s="4">
        <f t="shared" si="292"/>
        <v>0</v>
      </c>
      <c r="G422" s="4">
        <f t="shared" si="292"/>
        <v>0</v>
      </c>
      <c r="H422" s="4">
        <f t="shared" si="292"/>
        <v>0</v>
      </c>
      <c r="I422" s="4">
        <f t="shared" si="292"/>
        <v>24.85</v>
      </c>
      <c r="J422" s="4">
        <f t="shared" si="292"/>
        <v>24.86</v>
      </c>
      <c r="K422" s="4">
        <f t="shared" si="292"/>
        <v>0</v>
      </c>
      <c r="L422" s="4">
        <f t="shared" si="292"/>
        <v>0</v>
      </c>
      <c r="N422" s="9">
        <f t="shared" si="278"/>
        <v>49.71</v>
      </c>
    </row>
    <row r="423" spans="1:14" x14ac:dyDescent="0.25">
      <c r="A423" s="11"/>
      <c r="B423" s="10"/>
      <c r="C423" s="5" t="s">
        <v>6</v>
      </c>
      <c r="D423" s="4">
        <f>D427</f>
        <v>0</v>
      </c>
      <c r="E423" s="4">
        <f t="shared" ref="E423:L423" si="293">E427</f>
        <v>0</v>
      </c>
      <c r="F423" s="4">
        <f t="shared" si="293"/>
        <v>0</v>
      </c>
      <c r="G423" s="4">
        <f t="shared" si="293"/>
        <v>0</v>
      </c>
      <c r="H423" s="4">
        <f t="shared" si="293"/>
        <v>0</v>
      </c>
      <c r="I423" s="4">
        <f t="shared" si="293"/>
        <v>24.85</v>
      </c>
      <c r="J423" s="4">
        <f t="shared" si="293"/>
        <v>0</v>
      </c>
      <c r="K423" s="4">
        <f t="shared" si="293"/>
        <v>0</v>
      </c>
      <c r="L423" s="4">
        <f t="shared" si="293"/>
        <v>0</v>
      </c>
      <c r="N423" s="9">
        <f t="shared" si="278"/>
        <v>24.85</v>
      </c>
    </row>
    <row r="424" spans="1:14" x14ac:dyDescent="0.25">
      <c r="A424" s="11"/>
      <c r="B424" s="10"/>
      <c r="C424" s="5" t="s">
        <v>7</v>
      </c>
      <c r="D424" s="4">
        <f>D428</f>
        <v>0</v>
      </c>
      <c r="E424" s="4">
        <f t="shared" ref="E424:L424" si="294">E428</f>
        <v>0</v>
      </c>
      <c r="F424" s="4">
        <f t="shared" si="294"/>
        <v>0</v>
      </c>
      <c r="G424" s="4">
        <f t="shared" si="294"/>
        <v>0</v>
      </c>
      <c r="H424" s="4">
        <f t="shared" si="294"/>
        <v>0</v>
      </c>
      <c r="I424" s="4">
        <f t="shared" si="294"/>
        <v>0</v>
      </c>
      <c r="J424" s="4">
        <f t="shared" si="294"/>
        <v>24.86</v>
      </c>
      <c r="K424" s="4">
        <f t="shared" si="294"/>
        <v>0</v>
      </c>
      <c r="L424" s="4">
        <f t="shared" si="294"/>
        <v>0</v>
      </c>
      <c r="N424" s="9">
        <f t="shared" si="278"/>
        <v>24.86</v>
      </c>
    </row>
    <row r="425" spans="1:14" x14ac:dyDescent="0.25">
      <c r="A425" s="11"/>
      <c r="B425" s="10"/>
      <c r="C425" s="5" t="s">
        <v>5</v>
      </c>
      <c r="D425" s="1"/>
      <c r="E425" s="1"/>
      <c r="F425" s="1"/>
      <c r="G425" s="1"/>
      <c r="H425" s="1"/>
      <c r="I425" s="1"/>
      <c r="J425" s="1"/>
      <c r="K425" s="1"/>
      <c r="L425" s="1"/>
      <c r="N425" s="9">
        <f t="shared" si="278"/>
        <v>0</v>
      </c>
    </row>
    <row r="426" spans="1:14" ht="63.75" x14ac:dyDescent="0.25">
      <c r="A426" s="11"/>
      <c r="B426" s="10"/>
      <c r="C426" s="5" t="s">
        <v>57</v>
      </c>
      <c r="D426" s="4">
        <f>D427+D428</f>
        <v>0</v>
      </c>
      <c r="E426" s="4">
        <f t="shared" ref="E426:L426" si="295">E427+E428</f>
        <v>0</v>
      </c>
      <c r="F426" s="4">
        <f t="shared" si="295"/>
        <v>0</v>
      </c>
      <c r="G426" s="4">
        <f t="shared" si="295"/>
        <v>0</v>
      </c>
      <c r="H426" s="4">
        <f t="shared" si="295"/>
        <v>0</v>
      </c>
      <c r="I426" s="4">
        <f t="shared" si="295"/>
        <v>24.85</v>
      </c>
      <c r="J426" s="4">
        <f t="shared" si="295"/>
        <v>24.86</v>
      </c>
      <c r="K426" s="4">
        <f t="shared" si="295"/>
        <v>0</v>
      </c>
      <c r="L426" s="4">
        <f t="shared" si="295"/>
        <v>0</v>
      </c>
      <c r="N426" s="9">
        <f t="shared" si="278"/>
        <v>49.71</v>
      </c>
    </row>
    <row r="427" spans="1:14" x14ac:dyDescent="0.25">
      <c r="A427" s="11"/>
      <c r="B427" s="10"/>
      <c r="C427" s="5" t="s">
        <v>6</v>
      </c>
      <c r="D427" s="4">
        <v>0</v>
      </c>
      <c r="E427" s="4">
        <v>0</v>
      </c>
      <c r="F427" s="4">
        <v>0</v>
      </c>
      <c r="G427" s="4">
        <v>0</v>
      </c>
      <c r="H427" s="4">
        <v>0</v>
      </c>
      <c r="I427" s="1">
        <v>24.85</v>
      </c>
      <c r="J427" s="4">
        <v>0</v>
      </c>
      <c r="K427" s="4">
        <v>0</v>
      </c>
      <c r="L427" s="4">
        <v>0</v>
      </c>
      <c r="N427" s="9">
        <f t="shared" si="278"/>
        <v>24.85</v>
      </c>
    </row>
    <row r="428" spans="1:14" x14ac:dyDescent="0.25">
      <c r="A428" s="11"/>
      <c r="B428" s="10"/>
      <c r="C428" s="5" t="s">
        <v>7</v>
      </c>
      <c r="D428" s="4">
        <v>0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1">
        <v>24.86</v>
      </c>
      <c r="K428" s="4">
        <v>0</v>
      </c>
      <c r="L428" s="4">
        <v>0</v>
      </c>
      <c r="N428" s="9">
        <f t="shared" si="278"/>
        <v>24.86</v>
      </c>
    </row>
    <row r="429" spans="1:14" x14ac:dyDescent="0.25">
      <c r="A429" s="11" t="s">
        <v>39</v>
      </c>
      <c r="B429" s="10" t="s">
        <v>40</v>
      </c>
      <c r="C429" s="5" t="s">
        <v>10</v>
      </c>
      <c r="D429" s="4">
        <f>D430+D431</f>
        <v>0</v>
      </c>
      <c r="E429" s="4">
        <f t="shared" ref="E429:L429" si="296">E430+E431</f>
        <v>0</v>
      </c>
      <c r="F429" s="4">
        <f t="shared" si="296"/>
        <v>0</v>
      </c>
      <c r="G429" s="4">
        <f t="shared" si="296"/>
        <v>0</v>
      </c>
      <c r="H429" s="4">
        <f t="shared" si="296"/>
        <v>0</v>
      </c>
      <c r="I429" s="4">
        <f t="shared" si="296"/>
        <v>0</v>
      </c>
      <c r="J429" s="4">
        <f t="shared" si="296"/>
        <v>2099.5500000000002</v>
      </c>
      <c r="K429" s="4">
        <f t="shared" si="296"/>
        <v>24550</v>
      </c>
      <c r="L429" s="4">
        <f t="shared" si="296"/>
        <v>0</v>
      </c>
      <c r="N429" s="9">
        <f t="shared" si="278"/>
        <v>26649.55</v>
      </c>
    </row>
    <row r="430" spans="1:14" x14ac:dyDescent="0.25">
      <c r="A430" s="11"/>
      <c r="B430" s="10"/>
      <c r="C430" s="5" t="s">
        <v>6</v>
      </c>
      <c r="D430" s="4">
        <f>D433+D436+D443</f>
        <v>0</v>
      </c>
      <c r="E430" s="4">
        <f t="shared" ref="E430:L430" si="297">E433+E436+E443</f>
        <v>0</v>
      </c>
      <c r="F430" s="4">
        <f t="shared" si="297"/>
        <v>0</v>
      </c>
      <c r="G430" s="4">
        <f t="shared" si="297"/>
        <v>0</v>
      </c>
      <c r="H430" s="4">
        <f t="shared" si="297"/>
        <v>0</v>
      </c>
      <c r="I430" s="4">
        <f t="shared" si="297"/>
        <v>0</v>
      </c>
      <c r="J430" s="4">
        <f t="shared" si="297"/>
        <v>0</v>
      </c>
      <c r="K430" s="4">
        <f t="shared" si="297"/>
        <v>0</v>
      </c>
      <c r="L430" s="4">
        <f t="shared" si="297"/>
        <v>0</v>
      </c>
      <c r="N430" s="9">
        <f t="shared" si="278"/>
        <v>0</v>
      </c>
    </row>
    <row r="431" spans="1:14" x14ac:dyDescent="0.25">
      <c r="A431" s="11"/>
      <c r="B431" s="10"/>
      <c r="C431" s="5" t="s">
        <v>7</v>
      </c>
      <c r="D431" s="4">
        <f>D434+D437+D444</f>
        <v>0</v>
      </c>
      <c r="E431" s="4">
        <f t="shared" ref="E431:L431" si="298">E434+E437+E444</f>
        <v>0</v>
      </c>
      <c r="F431" s="4">
        <f t="shared" si="298"/>
        <v>0</v>
      </c>
      <c r="G431" s="4">
        <f t="shared" si="298"/>
        <v>0</v>
      </c>
      <c r="H431" s="4">
        <f t="shared" si="298"/>
        <v>0</v>
      </c>
      <c r="I431" s="4">
        <f t="shared" si="298"/>
        <v>0</v>
      </c>
      <c r="J431" s="4">
        <f t="shared" si="298"/>
        <v>2099.5500000000002</v>
      </c>
      <c r="K431" s="4">
        <f>K434+K437+K444</f>
        <v>24550</v>
      </c>
      <c r="L431" s="4">
        <f t="shared" si="298"/>
        <v>0</v>
      </c>
      <c r="N431" s="9">
        <f t="shared" si="278"/>
        <v>26649.55</v>
      </c>
    </row>
    <row r="432" spans="1:14" ht="25.5" x14ac:dyDescent="0.25">
      <c r="A432" s="11"/>
      <c r="B432" s="10"/>
      <c r="C432" s="2" t="s">
        <v>53</v>
      </c>
      <c r="D432" s="4">
        <f>D433+D434</f>
        <v>0</v>
      </c>
      <c r="E432" s="4">
        <f t="shared" ref="E432:L432" si="299">E433+E434</f>
        <v>0</v>
      </c>
      <c r="F432" s="4">
        <f t="shared" si="299"/>
        <v>0</v>
      </c>
      <c r="G432" s="4">
        <f t="shared" si="299"/>
        <v>0</v>
      </c>
      <c r="H432" s="4">
        <f t="shared" si="299"/>
        <v>0</v>
      </c>
      <c r="I432" s="4">
        <f t="shared" si="299"/>
        <v>0</v>
      </c>
      <c r="J432" s="4">
        <f t="shared" si="299"/>
        <v>0</v>
      </c>
      <c r="K432" s="4">
        <f t="shared" si="299"/>
        <v>0</v>
      </c>
      <c r="L432" s="4">
        <f t="shared" si="299"/>
        <v>0</v>
      </c>
      <c r="N432" s="9">
        <f t="shared" si="278"/>
        <v>0</v>
      </c>
    </row>
    <row r="433" spans="1:14" x14ac:dyDescent="0.25">
      <c r="A433" s="11"/>
      <c r="B433" s="10"/>
      <c r="C433" s="2" t="s">
        <v>6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N433" s="9">
        <f t="shared" si="278"/>
        <v>0</v>
      </c>
    </row>
    <row r="434" spans="1:14" x14ac:dyDescent="0.25">
      <c r="A434" s="11"/>
      <c r="B434" s="10"/>
      <c r="C434" s="2" t="s">
        <v>7</v>
      </c>
      <c r="D434" s="4">
        <v>0</v>
      </c>
      <c r="E434" s="4">
        <v>0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N434" s="9">
        <f t="shared" si="278"/>
        <v>0</v>
      </c>
    </row>
    <row r="435" spans="1:14" ht="25.5" x14ac:dyDescent="0.25">
      <c r="A435" s="11"/>
      <c r="B435" s="10"/>
      <c r="C435" s="2" t="s">
        <v>54</v>
      </c>
      <c r="D435" s="4">
        <f>D436+D437</f>
        <v>0</v>
      </c>
      <c r="E435" s="4">
        <f t="shared" ref="E435:L435" si="300">E436+E437</f>
        <v>0</v>
      </c>
      <c r="F435" s="4">
        <f t="shared" si="300"/>
        <v>0</v>
      </c>
      <c r="G435" s="4">
        <f t="shared" si="300"/>
        <v>0</v>
      </c>
      <c r="H435" s="4">
        <f t="shared" si="300"/>
        <v>0</v>
      </c>
      <c r="I435" s="4">
        <f t="shared" si="300"/>
        <v>0</v>
      </c>
      <c r="J435" s="4">
        <f t="shared" si="300"/>
        <v>0</v>
      </c>
      <c r="K435" s="4">
        <f t="shared" si="300"/>
        <v>24525.45</v>
      </c>
      <c r="L435" s="4">
        <f t="shared" si="300"/>
        <v>0</v>
      </c>
      <c r="N435" s="9">
        <f t="shared" si="278"/>
        <v>24525.45</v>
      </c>
    </row>
    <row r="436" spans="1:14" x14ac:dyDescent="0.25">
      <c r="A436" s="11"/>
      <c r="B436" s="10"/>
      <c r="C436" s="2" t="s">
        <v>6</v>
      </c>
      <c r="D436" s="4">
        <f>D440</f>
        <v>0</v>
      </c>
      <c r="E436" s="4">
        <f t="shared" ref="E436:L436" si="301">E440</f>
        <v>0</v>
      </c>
      <c r="F436" s="4">
        <f t="shared" si="301"/>
        <v>0</v>
      </c>
      <c r="G436" s="4">
        <f t="shared" si="301"/>
        <v>0</v>
      </c>
      <c r="H436" s="4">
        <f t="shared" si="301"/>
        <v>0</v>
      </c>
      <c r="I436" s="4">
        <f t="shared" si="301"/>
        <v>0</v>
      </c>
      <c r="J436" s="4">
        <f t="shared" si="301"/>
        <v>0</v>
      </c>
      <c r="K436" s="4">
        <f t="shared" si="301"/>
        <v>0</v>
      </c>
      <c r="L436" s="4">
        <f t="shared" si="301"/>
        <v>0</v>
      </c>
      <c r="N436" s="9">
        <f t="shared" si="278"/>
        <v>0</v>
      </c>
    </row>
    <row r="437" spans="1:14" x14ac:dyDescent="0.25">
      <c r="A437" s="11"/>
      <c r="B437" s="10"/>
      <c r="C437" s="2" t="s">
        <v>7</v>
      </c>
      <c r="D437" s="4">
        <f>D441</f>
        <v>0</v>
      </c>
      <c r="E437" s="4">
        <f t="shared" ref="E437:L437" si="302">E441</f>
        <v>0</v>
      </c>
      <c r="F437" s="4">
        <f t="shared" si="302"/>
        <v>0</v>
      </c>
      <c r="G437" s="4">
        <f t="shared" si="302"/>
        <v>0</v>
      </c>
      <c r="H437" s="4">
        <f t="shared" si="302"/>
        <v>0</v>
      </c>
      <c r="I437" s="4">
        <f t="shared" si="302"/>
        <v>0</v>
      </c>
      <c r="J437" s="4">
        <f t="shared" si="302"/>
        <v>0</v>
      </c>
      <c r="K437" s="4">
        <f t="shared" si="302"/>
        <v>24525.45</v>
      </c>
      <c r="L437" s="4">
        <f t="shared" si="302"/>
        <v>0</v>
      </c>
      <c r="N437" s="9">
        <f t="shared" si="278"/>
        <v>24525.45</v>
      </c>
    </row>
    <row r="438" spans="1:14" x14ac:dyDescent="0.25">
      <c r="A438" s="11"/>
      <c r="B438" s="10"/>
      <c r="C438" s="2" t="s">
        <v>5</v>
      </c>
      <c r="D438" s="4"/>
      <c r="E438" s="3"/>
      <c r="F438" s="3"/>
      <c r="G438" s="4"/>
      <c r="H438" s="4"/>
      <c r="I438" s="4"/>
      <c r="J438" s="4"/>
      <c r="K438" s="4"/>
      <c r="L438" s="4"/>
      <c r="N438" s="9">
        <f t="shared" si="278"/>
        <v>0</v>
      </c>
    </row>
    <row r="439" spans="1:14" ht="63.75" x14ac:dyDescent="0.25">
      <c r="A439" s="11"/>
      <c r="B439" s="10"/>
      <c r="C439" s="2" t="s">
        <v>57</v>
      </c>
      <c r="D439" s="4">
        <f>D440+D441</f>
        <v>0</v>
      </c>
      <c r="E439" s="4">
        <f t="shared" ref="E439:L439" si="303">E440+E441</f>
        <v>0</v>
      </c>
      <c r="F439" s="4">
        <f t="shared" si="303"/>
        <v>0</v>
      </c>
      <c r="G439" s="4">
        <f t="shared" si="303"/>
        <v>0</v>
      </c>
      <c r="H439" s="4">
        <f t="shared" si="303"/>
        <v>0</v>
      </c>
      <c r="I439" s="4">
        <f t="shared" si="303"/>
        <v>0</v>
      </c>
      <c r="J439" s="4">
        <f t="shared" si="303"/>
        <v>0</v>
      </c>
      <c r="K439" s="4">
        <f t="shared" si="303"/>
        <v>24525.45</v>
      </c>
      <c r="L439" s="4">
        <f t="shared" si="303"/>
        <v>0</v>
      </c>
      <c r="N439" s="9">
        <f t="shared" si="278"/>
        <v>24525.45</v>
      </c>
    </row>
    <row r="440" spans="1:14" x14ac:dyDescent="0.25">
      <c r="A440" s="11"/>
      <c r="B440" s="10"/>
      <c r="C440" s="2" t="s">
        <v>6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N440" s="9">
        <f t="shared" si="278"/>
        <v>0</v>
      </c>
    </row>
    <row r="441" spans="1:14" x14ac:dyDescent="0.25">
      <c r="A441" s="11"/>
      <c r="B441" s="10"/>
      <c r="C441" s="2" t="s">
        <v>7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24525.45</v>
      </c>
      <c r="L441" s="4">
        <v>0</v>
      </c>
      <c r="N441" s="9">
        <f t="shared" si="278"/>
        <v>24525.45</v>
      </c>
    </row>
    <row r="442" spans="1:14" ht="25.5" x14ac:dyDescent="0.25">
      <c r="A442" s="11"/>
      <c r="B442" s="10"/>
      <c r="C442" s="2" t="s">
        <v>59</v>
      </c>
      <c r="D442" s="4">
        <f>D443+D444</f>
        <v>0</v>
      </c>
      <c r="E442" s="4">
        <f t="shared" ref="E442:L442" si="304">E443+E444</f>
        <v>0</v>
      </c>
      <c r="F442" s="4">
        <f t="shared" si="304"/>
        <v>0</v>
      </c>
      <c r="G442" s="4">
        <f t="shared" si="304"/>
        <v>0</v>
      </c>
      <c r="H442" s="4">
        <f t="shared" si="304"/>
        <v>0</v>
      </c>
      <c r="I442" s="4">
        <f t="shared" si="304"/>
        <v>0</v>
      </c>
      <c r="J442" s="4">
        <f t="shared" si="304"/>
        <v>2099.5500000000002</v>
      </c>
      <c r="K442" s="4">
        <f t="shared" si="304"/>
        <v>24.55</v>
      </c>
      <c r="L442" s="4">
        <f t="shared" si="304"/>
        <v>0</v>
      </c>
      <c r="N442" s="9">
        <f t="shared" si="278"/>
        <v>2124.1000000000004</v>
      </c>
    </row>
    <row r="443" spans="1:14" x14ac:dyDescent="0.25">
      <c r="A443" s="11"/>
      <c r="B443" s="10"/>
      <c r="C443" s="5" t="s">
        <v>6</v>
      </c>
      <c r="D443" s="4">
        <f>D447</f>
        <v>0</v>
      </c>
      <c r="E443" s="4">
        <f t="shared" ref="E443:L443" si="305">E447</f>
        <v>0</v>
      </c>
      <c r="F443" s="4">
        <f t="shared" si="305"/>
        <v>0</v>
      </c>
      <c r="G443" s="4">
        <f t="shared" si="305"/>
        <v>0</v>
      </c>
      <c r="H443" s="4">
        <f t="shared" si="305"/>
        <v>0</v>
      </c>
      <c r="I443" s="4">
        <f t="shared" si="305"/>
        <v>0</v>
      </c>
      <c r="J443" s="4">
        <f t="shared" si="305"/>
        <v>0</v>
      </c>
      <c r="K443" s="4">
        <f t="shared" si="305"/>
        <v>0</v>
      </c>
      <c r="L443" s="4">
        <f t="shared" si="305"/>
        <v>0</v>
      </c>
      <c r="N443" s="9">
        <f t="shared" si="278"/>
        <v>0</v>
      </c>
    </row>
    <row r="444" spans="1:14" x14ac:dyDescent="0.25">
      <c r="A444" s="11"/>
      <c r="B444" s="10"/>
      <c r="C444" s="5" t="s">
        <v>7</v>
      </c>
      <c r="D444" s="4">
        <f>D448</f>
        <v>0</v>
      </c>
      <c r="E444" s="4">
        <f t="shared" ref="E444:L444" si="306">E448</f>
        <v>0</v>
      </c>
      <c r="F444" s="4">
        <f t="shared" si="306"/>
        <v>0</v>
      </c>
      <c r="G444" s="4">
        <f t="shared" si="306"/>
        <v>0</v>
      </c>
      <c r="H444" s="4">
        <f t="shared" si="306"/>
        <v>0</v>
      </c>
      <c r="I444" s="4">
        <f t="shared" si="306"/>
        <v>0</v>
      </c>
      <c r="J444" s="4">
        <f t="shared" si="306"/>
        <v>2099.5500000000002</v>
      </c>
      <c r="K444" s="4">
        <f t="shared" si="306"/>
        <v>24.55</v>
      </c>
      <c r="L444" s="4">
        <f t="shared" si="306"/>
        <v>0</v>
      </c>
      <c r="N444" s="9">
        <f t="shared" si="278"/>
        <v>2124.1000000000004</v>
      </c>
    </row>
    <row r="445" spans="1:14" x14ac:dyDescent="0.25">
      <c r="A445" s="11"/>
      <c r="B445" s="10"/>
      <c r="C445" s="1" t="s">
        <v>5</v>
      </c>
      <c r="D445" s="4"/>
      <c r="E445" s="4"/>
      <c r="F445" s="4"/>
      <c r="G445" s="4"/>
      <c r="H445" s="4"/>
      <c r="I445" s="4"/>
      <c r="J445" s="4"/>
      <c r="K445" s="4"/>
      <c r="L445" s="4"/>
      <c r="N445" s="9">
        <f t="shared" si="278"/>
        <v>0</v>
      </c>
    </row>
    <row r="446" spans="1:14" ht="63.75" x14ac:dyDescent="0.25">
      <c r="A446" s="11"/>
      <c r="B446" s="10"/>
      <c r="C446" s="2" t="s">
        <v>58</v>
      </c>
      <c r="D446" s="4">
        <f>D447+D448</f>
        <v>0</v>
      </c>
      <c r="E446" s="4">
        <f t="shared" ref="E446:L446" si="307">E447+E448</f>
        <v>0</v>
      </c>
      <c r="F446" s="4">
        <f t="shared" si="307"/>
        <v>0</v>
      </c>
      <c r="G446" s="4">
        <f t="shared" si="307"/>
        <v>0</v>
      </c>
      <c r="H446" s="4">
        <f t="shared" si="307"/>
        <v>0</v>
      </c>
      <c r="I446" s="4">
        <f t="shared" si="307"/>
        <v>0</v>
      </c>
      <c r="J446" s="4">
        <f t="shared" si="307"/>
        <v>2099.5500000000002</v>
      </c>
      <c r="K446" s="4">
        <f t="shared" si="307"/>
        <v>24.55</v>
      </c>
      <c r="L446" s="4">
        <f t="shared" si="307"/>
        <v>0</v>
      </c>
      <c r="N446" s="9">
        <f t="shared" si="278"/>
        <v>2124.1000000000004</v>
      </c>
    </row>
    <row r="447" spans="1:14" x14ac:dyDescent="0.25">
      <c r="A447" s="11"/>
      <c r="B447" s="10"/>
      <c r="C447" s="5" t="s">
        <v>6</v>
      </c>
      <c r="D447" s="4">
        <v>0</v>
      </c>
      <c r="E447" s="4">
        <v>0</v>
      </c>
      <c r="F447" s="4">
        <v>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  <c r="L447" s="4">
        <v>0</v>
      </c>
      <c r="N447" s="9">
        <f t="shared" si="278"/>
        <v>0</v>
      </c>
    </row>
    <row r="448" spans="1:14" x14ac:dyDescent="0.25">
      <c r="A448" s="11"/>
      <c r="B448" s="10"/>
      <c r="C448" s="5" t="s">
        <v>7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2099.5500000000002</v>
      </c>
      <c r="K448" s="4">
        <v>24.55</v>
      </c>
      <c r="L448" s="4">
        <v>0</v>
      </c>
      <c r="N448" s="9">
        <f t="shared" si="278"/>
        <v>2124.1000000000004</v>
      </c>
    </row>
    <row r="449" spans="1:14" x14ac:dyDescent="0.25">
      <c r="A449" s="11" t="s">
        <v>41</v>
      </c>
      <c r="B449" s="10" t="s">
        <v>42</v>
      </c>
      <c r="C449" s="2" t="s">
        <v>52</v>
      </c>
      <c r="D449" s="4">
        <f>D450+D451</f>
        <v>0</v>
      </c>
      <c r="E449" s="4">
        <f t="shared" ref="E449:L449" si="308">E450+E451</f>
        <v>0</v>
      </c>
      <c r="F449" s="4">
        <f t="shared" si="308"/>
        <v>0</v>
      </c>
      <c r="G449" s="4">
        <f t="shared" si="308"/>
        <v>0</v>
      </c>
      <c r="H449" s="4">
        <f t="shared" si="308"/>
        <v>161114.36000000002</v>
      </c>
      <c r="I449" s="4">
        <f t="shared" si="308"/>
        <v>40821.81</v>
      </c>
      <c r="J449" s="4">
        <f t="shared" si="308"/>
        <v>0</v>
      </c>
      <c r="K449" s="4">
        <f t="shared" si="308"/>
        <v>0</v>
      </c>
      <c r="L449" s="4">
        <f t="shared" si="308"/>
        <v>0</v>
      </c>
      <c r="N449" s="9">
        <f t="shared" si="278"/>
        <v>201936.17</v>
      </c>
    </row>
    <row r="450" spans="1:14" x14ac:dyDescent="0.25">
      <c r="A450" s="11"/>
      <c r="B450" s="10"/>
      <c r="C450" s="5" t="s">
        <v>6</v>
      </c>
      <c r="D450" s="4">
        <f>D453+D456+D463</f>
        <v>0</v>
      </c>
      <c r="E450" s="4">
        <f t="shared" ref="E450:L450" si="309">E453+E456+E463</f>
        <v>0</v>
      </c>
      <c r="F450" s="4">
        <f t="shared" si="309"/>
        <v>0</v>
      </c>
      <c r="G450" s="4">
        <f t="shared" si="309"/>
        <v>0</v>
      </c>
      <c r="H450" s="4">
        <f t="shared" si="309"/>
        <v>161114.36000000002</v>
      </c>
      <c r="I450" s="4">
        <f t="shared" si="309"/>
        <v>40821.81</v>
      </c>
      <c r="J450" s="4">
        <f t="shared" si="309"/>
        <v>0</v>
      </c>
      <c r="K450" s="4">
        <f t="shared" si="309"/>
        <v>0</v>
      </c>
      <c r="L450" s="4">
        <f t="shared" si="309"/>
        <v>0</v>
      </c>
      <c r="N450" s="9">
        <f t="shared" si="278"/>
        <v>201936.17</v>
      </c>
    </row>
    <row r="451" spans="1:14" x14ac:dyDescent="0.25">
      <c r="A451" s="11"/>
      <c r="B451" s="10"/>
      <c r="C451" s="5" t="s">
        <v>7</v>
      </c>
      <c r="D451" s="4">
        <f>D454+D457+D464</f>
        <v>0</v>
      </c>
      <c r="E451" s="4">
        <f t="shared" ref="E451:L451" si="310">E454+E457+E464</f>
        <v>0</v>
      </c>
      <c r="F451" s="4">
        <f t="shared" si="310"/>
        <v>0</v>
      </c>
      <c r="G451" s="4">
        <f t="shared" si="310"/>
        <v>0</v>
      </c>
      <c r="H451" s="4">
        <f t="shared" si="310"/>
        <v>0</v>
      </c>
      <c r="I451" s="4">
        <f t="shared" si="310"/>
        <v>0</v>
      </c>
      <c r="J451" s="4">
        <f t="shared" si="310"/>
        <v>0</v>
      </c>
      <c r="K451" s="4">
        <f t="shared" si="310"/>
        <v>0</v>
      </c>
      <c r="L451" s="4">
        <f t="shared" si="310"/>
        <v>0</v>
      </c>
      <c r="N451" s="9">
        <f t="shared" si="278"/>
        <v>0</v>
      </c>
    </row>
    <row r="452" spans="1:14" ht="25.5" x14ac:dyDescent="0.25">
      <c r="A452" s="11"/>
      <c r="B452" s="10"/>
      <c r="C452" s="5" t="s">
        <v>53</v>
      </c>
      <c r="D452" s="4">
        <f>D453+D454</f>
        <v>0</v>
      </c>
      <c r="E452" s="4">
        <f t="shared" ref="E452:L452" si="311">E453+E454</f>
        <v>0</v>
      </c>
      <c r="F452" s="4">
        <f t="shared" si="311"/>
        <v>0</v>
      </c>
      <c r="G452" s="4">
        <f t="shared" si="311"/>
        <v>0</v>
      </c>
      <c r="H452" s="4">
        <f t="shared" si="311"/>
        <v>0</v>
      </c>
      <c r="I452" s="4">
        <f t="shared" si="311"/>
        <v>0</v>
      </c>
      <c r="J452" s="4">
        <f t="shared" si="311"/>
        <v>0</v>
      </c>
      <c r="K452" s="4">
        <f t="shared" si="311"/>
        <v>0</v>
      </c>
      <c r="L452" s="4">
        <f t="shared" si="311"/>
        <v>0</v>
      </c>
      <c r="N452" s="9">
        <f t="shared" si="278"/>
        <v>0</v>
      </c>
    </row>
    <row r="453" spans="1:14" x14ac:dyDescent="0.25">
      <c r="A453" s="11"/>
      <c r="B453" s="10"/>
      <c r="C453" s="5" t="s">
        <v>6</v>
      </c>
      <c r="D453" s="4">
        <f>D473</f>
        <v>0</v>
      </c>
      <c r="E453" s="4">
        <f t="shared" ref="E453:L453" si="312">E473</f>
        <v>0</v>
      </c>
      <c r="F453" s="4">
        <f t="shared" si="312"/>
        <v>0</v>
      </c>
      <c r="G453" s="4">
        <f t="shared" si="312"/>
        <v>0</v>
      </c>
      <c r="H453" s="4">
        <f t="shared" si="312"/>
        <v>0</v>
      </c>
      <c r="I453" s="4">
        <f t="shared" si="312"/>
        <v>0</v>
      </c>
      <c r="J453" s="4">
        <f t="shared" si="312"/>
        <v>0</v>
      </c>
      <c r="K453" s="4">
        <f t="shared" si="312"/>
        <v>0</v>
      </c>
      <c r="L453" s="4">
        <f t="shared" si="312"/>
        <v>0</v>
      </c>
      <c r="N453" s="9">
        <f t="shared" si="278"/>
        <v>0</v>
      </c>
    </row>
    <row r="454" spans="1:14" x14ac:dyDescent="0.25">
      <c r="A454" s="11"/>
      <c r="B454" s="10"/>
      <c r="C454" s="5" t="s">
        <v>7</v>
      </c>
      <c r="D454" s="4">
        <f>D474</f>
        <v>0</v>
      </c>
      <c r="E454" s="4">
        <f t="shared" ref="E454:L454" si="313">E474</f>
        <v>0</v>
      </c>
      <c r="F454" s="4">
        <f t="shared" si="313"/>
        <v>0</v>
      </c>
      <c r="G454" s="4">
        <f t="shared" si="313"/>
        <v>0</v>
      </c>
      <c r="H454" s="4">
        <f t="shared" si="313"/>
        <v>0</v>
      </c>
      <c r="I454" s="4">
        <f t="shared" si="313"/>
        <v>0</v>
      </c>
      <c r="J454" s="4">
        <f t="shared" si="313"/>
        <v>0</v>
      </c>
      <c r="K454" s="4">
        <f t="shared" si="313"/>
        <v>0</v>
      </c>
      <c r="L454" s="4">
        <f t="shared" si="313"/>
        <v>0</v>
      </c>
      <c r="N454" s="9">
        <f t="shared" si="278"/>
        <v>0</v>
      </c>
    </row>
    <row r="455" spans="1:14" ht="25.5" x14ac:dyDescent="0.25">
      <c r="A455" s="11"/>
      <c r="B455" s="10"/>
      <c r="C455" s="5" t="s">
        <v>54</v>
      </c>
      <c r="D455" s="4">
        <f>D456+D457</f>
        <v>0</v>
      </c>
      <c r="E455" s="4">
        <f t="shared" ref="E455:L455" si="314">E456+E457</f>
        <v>0</v>
      </c>
      <c r="F455" s="4">
        <f t="shared" si="314"/>
        <v>0</v>
      </c>
      <c r="G455" s="4">
        <f t="shared" si="314"/>
        <v>0</v>
      </c>
      <c r="H455" s="4">
        <f t="shared" si="314"/>
        <v>156509.89000000001</v>
      </c>
      <c r="I455" s="4">
        <f t="shared" si="314"/>
        <v>40792.68</v>
      </c>
      <c r="J455" s="4">
        <f t="shared" si="314"/>
        <v>0</v>
      </c>
      <c r="K455" s="4">
        <f t="shared" si="314"/>
        <v>0</v>
      </c>
      <c r="L455" s="4">
        <f t="shared" si="314"/>
        <v>0</v>
      </c>
      <c r="N455" s="9">
        <f t="shared" si="278"/>
        <v>197302.57</v>
      </c>
    </row>
    <row r="456" spans="1:14" x14ac:dyDescent="0.25">
      <c r="A456" s="11"/>
      <c r="B456" s="10"/>
      <c r="C456" s="5" t="s">
        <v>6</v>
      </c>
      <c r="D456" s="4">
        <f>D460</f>
        <v>0</v>
      </c>
      <c r="E456" s="4">
        <f t="shared" ref="E456:L456" si="315">E460</f>
        <v>0</v>
      </c>
      <c r="F456" s="4">
        <f t="shared" si="315"/>
        <v>0</v>
      </c>
      <c r="G456" s="4">
        <f t="shared" si="315"/>
        <v>0</v>
      </c>
      <c r="H456" s="4">
        <f t="shared" si="315"/>
        <v>156509.89000000001</v>
      </c>
      <c r="I456" s="4">
        <f t="shared" si="315"/>
        <v>40792.68</v>
      </c>
      <c r="J456" s="4">
        <f t="shared" si="315"/>
        <v>0</v>
      </c>
      <c r="K456" s="4">
        <f t="shared" si="315"/>
        <v>0</v>
      </c>
      <c r="L456" s="4">
        <f t="shared" si="315"/>
        <v>0</v>
      </c>
      <c r="N456" s="9">
        <f t="shared" si="278"/>
        <v>197302.57</v>
      </c>
    </row>
    <row r="457" spans="1:14" x14ac:dyDescent="0.25">
      <c r="A457" s="11"/>
      <c r="B457" s="10"/>
      <c r="C457" s="5" t="s">
        <v>7</v>
      </c>
      <c r="D457" s="4">
        <f>D461</f>
        <v>0</v>
      </c>
      <c r="E457" s="4">
        <f t="shared" ref="E457:L457" si="316">E461</f>
        <v>0</v>
      </c>
      <c r="F457" s="4">
        <f t="shared" si="316"/>
        <v>0</v>
      </c>
      <c r="G457" s="4">
        <f t="shared" si="316"/>
        <v>0</v>
      </c>
      <c r="H457" s="4">
        <f t="shared" si="316"/>
        <v>0</v>
      </c>
      <c r="I457" s="4">
        <f t="shared" si="316"/>
        <v>0</v>
      </c>
      <c r="J457" s="4">
        <f t="shared" si="316"/>
        <v>0</v>
      </c>
      <c r="K457" s="4">
        <f t="shared" si="316"/>
        <v>0</v>
      </c>
      <c r="L457" s="4">
        <f t="shared" si="316"/>
        <v>0</v>
      </c>
      <c r="N457" s="9">
        <f t="shared" si="278"/>
        <v>0</v>
      </c>
    </row>
    <row r="458" spans="1:14" x14ac:dyDescent="0.25">
      <c r="A458" s="11"/>
      <c r="B458" s="10"/>
      <c r="C458" s="5" t="s">
        <v>5</v>
      </c>
      <c r="D458" s="4"/>
      <c r="E458" s="4"/>
      <c r="F458" s="4"/>
      <c r="G458" s="4"/>
      <c r="H458" s="4"/>
      <c r="I458" s="4"/>
      <c r="J458" s="4"/>
      <c r="K458" s="4"/>
      <c r="L458" s="4"/>
      <c r="N458" s="9">
        <f t="shared" si="278"/>
        <v>0</v>
      </c>
    </row>
    <row r="459" spans="1:14" ht="63.75" x14ac:dyDescent="0.25">
      <c r="A459" s="11"/>
      <c r="B459" s="10"/>
      <c r="C459" s="2" t="s">
        <v>57</v>
      </c>
      <c r="D459" s="4">
        <f>D460+D461</f>
        <v>0</v>
      </c>
      <c r="E459" s="4">
        <f t="shared" ref="E459:L459" si="317">E460+E461</f>
        <v>0</v>
      </c>
      <c r="F459" s="4">
        <f t="shared" si="317"/>
        <v>0</v>
      </c>
      <c r="G459" s="4">
        <f t="shared" si="317"/>
        <v>0</v>
      </c>
      <c r="H459" s="4">
        <f t="shared" si="317"/>
        <v>156509.89000000001</v>
      </c>
      <c r="I459" s="4">
        <f t="shared" si="317"/>
        <v>40792.68</v>
      </c>
      <c r="J459" s="4">
        <f t="shared" si="317"/>
        <v>0</v>
      </c>
      <c r="K459" s="4">
        <f t="shared" si="317"/>
        <v>0</v>
      </c>
      <c r="L459" s="4">
        <f t="shared" si="317"/>
        <v>0</v>
      </c>
      <c r="N459" s="9">
        <f t="shared" si="278"/>
        <v>197302.57</v>
      </c>
    </row>
    <row r="460" spans="1:14" x14ac:dyDescent="0.25">
      <c r="A460" s="11"/>
      <c r="B460" s="10"/>
      <c r="C460" s="2" t="s">
        <v>6</v>
      </c>
      <c r="D460" s="4">
        <f>D480</f>
        <v>0</v>
      </c>
      <c r="E460" s="4">
        <f t="shared" ref="E460:L460" si="318">E480</f>
        <v>0</v>
      </c>
      <c r="F460" s="4">
        <f t="shared" si="318"/>
        <v>0</v>
      </c>
      <c r="G460" s="4">
        <f t="shared" si="318"/>
        <v>0</v>
      </c>
      <c r="H460" s="4">
        <f t="shared" si="318"/>
        <v>156509.89000000001</v>
      </c>
      <c r="I460" s="4">
        <f t="shared" si="318"/>
        <v>40792.68</v>
      </c>
      <c r="J460" s="4">
        <f t="shared" si="318"/>
        <v>0</v>
      </c>
      <c r="K460" s="4">
        <f t="shared" si="318"/>
        <v>0</v>
      </c>
      <c r="L460" s="4">
        <f t="shared" si="318"/>
        <v>0</v>
      </c>
      <c r="N460" s="9">
        <f t="shared" si="278"/>
        <v>197302.57</v>
      </c>
    </row>
    <row r="461" spans="1:14" x14ac:dyDescent="0.25">
      <c r="A461" s="11"/>
      <c r="B461" s="10"/>
      <c r="C461" s="2" t="s">
        <v>7</v>
      </c>
      <c r="D461" s="4">
        <f>D481</f>
        <v>0</v>
      </c>
      <c r="E461" s="4">
        <f t="shared" ref="E461:L461" si="319">E481</f>
        <v>0</v>
      </c>
      <c r="F461" s="4">
        <f t="shared" si="319"/>
        <v>0</v>
      </c>
      <c r="G461" s="4">
        <f t="shared" si="319"/>
        <v>0</v>
      </c>
      <c r="H461" s="4">
        <f t="shared" si="319"/>
        <v>0</v>
      </c>
      <c r="I461" s="4">
        <f t="shared" si="319"/>
        <v>0</v>
      </c>
      <c r="J461" s="4">
        <f t="shared" si="319"/>
        <v>0</v>
      </c>
      <c r="K461" s="4">
        <f t="shared" si="319"/>
        <v>0</v>
      </c>
      <c r="L461" s="4">
        <f t="shared" si="319"/>
        <v>0</v>
      </c>
      <c r="N461" s="9">
        <f t="shared" si="278"/>
        <v>0</v>
      </c>
    </row>
    <row r="462" spans="1:14" ht="25.5" x14ac:dyDescent="0.25">
      <c r="A462" s="11"/>
      <c r="B462" s="10"/>
      <c r="C462" s="5" t="s">
        <v>55</v>
      </c>
      <c r="D462" s="4">
        <f>D463+D464</f>
        <v>0</v>
      </c>
      <c r="E462" s="4">
        <f t="shared" ref="E462:L462" si="320">E463+E464</f>
        <v>0</v>
      </c>
      <c r="F462" s="4">
        <f t="shared" si="320"/>
        <v>0</v>
      </c>
      <c r="G462" s="4">
        <f t="shared" si="320"/>
        <v>0</v>
      </c>
      <c r="H462" s="4">
        <f t="shared" si="320"/>
        <v>4604.47</v>
      </c>
      <c r="I462" s="4">
        <f t="shared" si="320"/>
        <v>29.13</v>
      </c>
      <c r="J462" s="4">
        <f t="shared" si="320"/>
        <v>0</v>
      </c>
      <c r="K462" s="4">
        <f t="shared" si="320"/>
        <v>0</v>
      </c>
      <c r="L462" s="4">
        <f t="shared" si="320"/>
        <v>0</v>
      </c>
      <c r="N462" s="9">
        <f t="shared" ref="N462:N512" si="321">D462+E462+F462+G462+H462+I462+J462+K462+L462</f>
        <v>4633.6000000000004</v>
      </c>
    </row>
    <row r="463" spans="1:14" x14ac:dyDescent="0.25">
      <c r="A463" s="11"/>
      <c r="B463" s="10"/>
      <c r="C463" s="5" t="s">
        <v>6</v>
      </c>
      <c r="D463" s="4">
        <f>D467</f>
        <v>0</v>
      </c>
      <c r="E463" s="4">
        <f t="shared" ref="E463:L463" si="322">E467</f>
        <v>0</v>
      </c>
      <c r="F463" s="4">
        <f t="shared" si="322"/>
        <v>0</v>
      </c>
      <c r="G463" s="4">
        <f t="shared" si="322"/>
        <v>0</v>
      </c>
      <c r="H463" s="4">
        <f t="shared" si="322"/>
        <v>4604.47</v>
      </c>
      <c r="I463" s="4">
        <f t="shared" si="322"/>
        <v>29.13</v>
      </c>
      <c r="J463" s="4">
        <f t="shared" si="322"/>
        <v>0</v>
      </c>
      <c r="K463" s="4">
        <f t="shared" si="322"/>
        <v>0</v>
      </c>
      <c r="L463" s="4">
        <f t="shared" si="322"/>
        <v>0</v>
      </c>
      <c r="N463" s="9">
        <f t="shared" si="321"/>
        <v>4633.6000000000004</v>
      </c>
    </row>
    <row r="464" spans="1:14" x14ac:dyDescent="0.25">
      <c r="A464" s="11"/>
      <c r="B464" s="10"/>
      <c r="C464" s="5" t="s">
        <v>7</v>
      </c>
      <c r="D464" s="4">
        <f>D468</f>
        <v>0</v>
      </c>
      <c r="E464" s="4">
        <f t="shared" ref="E464:L464" si="323">E468</f>
        <v>0</v>
      </c>
      <c r="F464" s="4">
        <f t="shared" si="323"/>
        <v>0</v>
      </c>
      <c r="G464" s="4">
        <f t="shared" si="323"/>
        <v>0</v>
      </c>
      <c r="H464" s="4">
        <f t="shared" si="323"/>
        <v>0</v>
      </c>
      <c r="I464" s="4">
        <f t="shared" si="323"/>
        <v>0</v>
      </c>
      <c r="J464" s="4">
        <f t="shared" si="323"/>
        <v>0</v>
      </c>
      <c r="K464" s="4">
        <f t="shared" si="323"/>
        <v>0</v>
      </c>
      <c r="L464" s="4">
        <f t="shared" si="323"/>
        <v>0</v>
      </c>
      <c r="N464" s="9">
        <f t="shared" si="321"/>
        <v>0</v>
      </c>
    </row>
    <row r="465" spans="1:14" x14ac:dyDescent="0.25">
      <c r="A465" s="11"/>
      <c r="B465" s="10"/>
      <c r="C465" s="1" t="s">
        <v>5</v>
      </c>
      <c r="D465" s="4"/>
      <c r="E465" s="4"/>
      <c r="F465" s="4"/>
      <c r="G465" s="4"/>
      <c r="H465" s="4"/>
      <c r="I465" s="4"/>
      <c r="J465" s="4"/>
      <c r="K465" s="4"/>
      <c r="L465" s="4"/>
      <c r="N465" s="9">
        <f t="shared" si="321"/>
        <v>0</v>
      </c>
    </row>
    <row r="466" spans="1:14" ht="63.75" x14ac:dyDescent="0.25">
      <c r="A466" s="11"/>
      <c r="B466" s="10"/>
      <c r="C466" s="2" t="s">
        <v>56</v>
      </c>
      <c r="D466" s="4">
        <f>D467+D468</f>
        <v>0</v>
      </c>
      <c r="E466" s="4">
        <f t="shared" ref="E466:L466" si="324">E467+E468</f>
        <v>0</v>
      </c>
      <c r="F466" s="4">
        <f t="shared" si="324"/>
        <v>0</v>
      </c>
      <c r="G466" s="4">
        <f t="shared" si="324"/>
        <v>0</v>
      </c>
      <c r="H466" s="4">
        <f t="shared" si="324"/>
        <v>4604.47</v>
      </c>
      <c r="I466" s="4">
        <f t="shared" si="324"/>
        <v>29.13</v>
      </c>
      <c r="J466" s="4">
        <f t="shared" si="324"/>
        <v>0</v>
      </c>
      <c r="K466" s="4">
        <f t="shared" si="324"/>
        <v>0</v>
      </c>
      <c r="L466" s="4">
        <f t="shared" si="324"/>
        <v>0</v>
      </c>
      <c r="N466" s="9">
        <f t="shared" si="321"/>
        <v>4633.6000000000004</v>
      </c>
    </row>
    <row r="467" spans="1:14" x14ac:dyDescent="0.25">
      <c r="A467" s="11"/>
      <c r="B467" s="10"/>
      <c r="C467" s="2" t="s">
        <v>6</v>
      </c>
      <c r="D467" s="4">
        <f>D487</f>
        <v>0</v>
      </c>
      <c r="E467" s="4">
        <f t="shared" ref="E467:L467" si="325">E487</f>
        <v>0</v>
      </c>
      <c r="F467" s="4">
        <f t="shared" si="325"/>
        <v>0</v>
      </c>
      <c r="G467" s="4">
        <f t="shared" si="325"/>
        <v>0</v>
      </c>
      <c r="H467" s="4">
        <f t="shared" si="325"/>
        <v>4604.47</v>
      </c>
      <c r="I467" s="4">
        <f t="shared" si="325"/>
        <v>29.13</v>
      </c>
      <c r="J467" s="4">
        <f t="shared" si="325"/>
        <v>0</v>
      </c>
      <c r="K467" s="4">
        <f t="shared" si="325"/>
        <v>0</v>
      </c>
      <c r="L467" s="4">
        <f t="shared" si="325"/>
        <v>0</v>
      </c>
      <c r="N467" s="9">
        <f t="shared" si="321"/>
        <v>4633.6000000000004</v>
      </c>
    </row>
    <row r="468" spans="1:14" x14ac:dyDescent="0.25">
      <c r="A468" s="11"/>
      <c r="B468" s="10"/>
      <c r="C468" s="2" t="s">
        <v>7</v>
      </c>
      <c r="D468" s="4">
        <f>D488</f>
        <v>0</v>
      </c>
      <c r="E468" s="4">
        <f t="shared" ref="E468:L468" si="326">E488</f>
        <v>0</v>
      </c>
      <c r="F468" s="4">
        <f t="shared" si="326"/>
        <v>0</v>
      </c>
      <c r="G468" s="4">
        <f t="shared" si="326"/>
        <v>0</v>
      </c>
      <c r="H468" s="4">
        <f t="shared" si="326"/>
        <v>0</v>
      </c>
      <c r="I468" s="4">
        <f t="shared" si="326"/>
        <v>0</v>
      </c>
      <c r="J468" s="4">
        <f t="shared" si="326"/>
        <v>0</v>
      </c>
      <c r="K468" s="4">
        <f t="shared" si="326"/>
        <v>0</v>
      </c>
      <c r="L468" s="4">
        <f t="shared" si="326"/>
        <v>0</v>
      </c>
      <c r="N468" s="9">
        <f t="shared" si="321"/>
        <v>0</v>
      </c>
    </row>
    <row r="469" spans="1:14" x14ac:dyDescent="0.25">
      <c r="A469" s="11" t="s">
        <v>43</v>
      </c>
      <c r="B469" s="10" t="s">
        <v>44</v>
      </c>
      <c r="C469" s="2" t="s">
        <v>52</v>
      </c>
      <c r="D469" s="4">
        <f>D470+D471</f>
        <v>0</v>
      </c>
      <c r="E469" s="4">
        <f>E470+E471</f>
        <v>0</v>
      </c>
      <c r="F469" s="4">
        <f t="shared" ref="F469:L469" si="327">F470+F471</f>
        <v>0</v>
      </c>
      <c r="G469" s="4">
        <f t="shared" si="327"/>
        <v>0</v>
      </c>
      <c r="H469" s="4">
        <f t="shared" si="327"/>
        <v>161114.36000000002</v>
      </c>
      <c r="I469" s="4">
        <f t="shared" si="327"/>
        <v>40821.81</v>
      </c>
      <c r="J469" s="4">
        <f t="shared" si="327"/>
        <v>0</v>
      </c>
      <c r="K469" s="4">
        <f t="shared" si="327"/>
        <v>0</v>
      </c>
      <c r="L469" s="4">
        <f t="shared" si="327"/>
        <v>0</v>
      </c>
      <c r="N469" s="9">
        <f t="shared" si="321"/>
        <v>201936.17</v>
      </c>
    </row>
    <row r="470" spans="1:14" x14ac:dyDescent="0.25">
      <c r="A470" s="11"/>
      <c r="B470" s="10"/>
      <c r="C470" s="5" t="s">
        <v>6</v>
      </c>
      <c r="D470" s="4">
        <f>D473+D476+D483</f>
        <v>0</v>
      </c>
      <c r="E470" s="4">
        <f t="shared" ref="E470:L470" si="328">E473+E476+E483</f>
        <v>0</v>
      </c>
      <c r="F470" s="4">
        <f t="shared" si="328"/>
        <v>0</v>
      </c>
      <c r="G470" s="4">
        <f t="shared" si="328"/>
        <v>0</v>
      </c>
      <c r="H470" s="4">
        <f t="shared" si="328"/>
        <v>161114.36000000002</v>
      </c>
      <c r="I470" s="4">
        <f t="shared" si="328"/>
        <v>40821.81</v>
      </c>
      <c r="J470" s="4">
        <f t="shared" si="328"/>
        <v>0</v>
      </c>
      <c r="K470" s="4">
        <f t="shared" si="328"/>
        <v>0</v>
      </c>
      <c r="L470" s="4">
        <f t="shared" si="328"/>
        <v>0</v>
      </c>
      <c r="N470" s="9">
        <f t="shared" si="321"/>
        <v>201936.17</v>
      </c>
    </row>
    <row r="471" spans="1:14" x14ac:dyDescent="0.25">
      <c r="A471" s="11"/>
      <c r="B471" s="10"/>
      <c r="C471" s="5" t="s">
        <v>7</v>
      </c>
      <c r="D471" s="4">
        <f>D474+D477+D484</f>
        <v>0</v>
      </c>
      <c r="E471" s="4">
        <f t="shared" ref="E471:L471" si="329">E474+E477+E484</f>
        <v>0</v>
      </c>
      <c r="F471" s="4">
        <f t="shared" si="329"/>
        <v>0</v>
      </c>
      <c r="G471" s="4">
        <f t="shared" si="329"/>
        <v>0</v>
      </c>
      <c r="H471" s="4">
        <f t="shared" si="329"/>
        <v>0</v>
      </c>
      <c r="I471" s="4">
        <f t="shared" si="329"/>
        <v>0</v>
      </c>
      <c r="J471" s="4">
        <f t="shared" si="329"/>
        <v>0</v>
      </c>
      <c r="K471" s="4">
        <f t="shared" si="329"/>
        <v>0</v>
      </c>
      <c r="L471" s="4">
        <f t="shared" si="329"/>
        <v>0</v>
      </c>
      <c r="N471" s="9">
        <f t="shared" si="321"/>
        <v>0</v>
      </c>
    </row>
    <row r="472" spans="1:14" ht="25.5" x14ac:dyDescent="0.25">
      <c r="A472" s="11"/>
      <c r="B472" s="10"/>
      <c r="C472" s="5" t="s">
        <v>53</v>
      </c>
      <c r="D472" s="4">
        <f>D473+D474</f>
        <v>0</v>
      </c>
      <c r="E472" s="4">
        <f t="shared" ref="E472:L472" si="330">E473+E474</f>
        <v>0</v>
      </c>
      <c r="F472" s="4">
        <f t="shared" si="330"/>
        <v>0</v>
      </c>
      <c r="G472" s="4">
        <f t="shared" si="330"/>
        <v>0</v>
      </c>
      <c r="H472" s="4">
        <f t="shared" si="330"/>
        <v>0</v>
      </c>
      <c r="I472" s="4">
        <f t="shared" si="330"/>
        <v>0</v>
      </c>
      <c r="J472" s="4">
        <f t="shared" si="330"/>
        <v>0</v>
      </c>
      <c r="K472" s="4">
        <f t="shared" si="330"/>
        <v>0</v>
      </c>
      <c r="L472" s="4">
        <f t="shared" si="330"/>
        <v>0</v>
      </c>
      <c r="N472" s="9">
        <f t="shared" si="321"/>
        <v>0</v>
      </c>
    </row>
    <row r="473" spans="1:14" x14ac:dyDescent="0.25">
      <c r="A473" s="11"/>
      <c r="B473" s="10"/>
      <c r="C473" s="5" t="s">
        <v>6</v>
      </c>
      <c r="D473" s="4">
        <v>0</v>
      </c>
      <c r="E473" s="4">
        <v>0</v>
      </c>
      <c r="F473" s="4">
        <v>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N473" s="9">
        <f t="shared" si="321"/>
        <v>0</v>
      </c>
    </row>
    <row r="474" spans="1:14" x14ac:dyDescent="0.25">
      <c r="A474" s="11"/>
      <c r="B474" s="10"/>
      <c r="C474" s="5" t="s">
        <v>7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N474" s="9">
        <f t="shared" si="321"/>
        <v>0</v>
      </c>
    </row>
    <row r="475" spans="1:14" ht="25.5" x14ac:dyDescent="0.25">
      <c r="A475" s="11"/>
      <c r="B475" s="10"/>
      <c r="C475" s="5" t="s">
        <v>54</v>
      </c>
      <c r="D475" s="4">
        <f>D476+D477</f>
        <v>0</v>
      </c>
      <c r="E475" s="4">
        <f t="shared" ref="E475:L475" si="331">E476+E477</f>
        <v>0</v>
      </c>
      <c r="F475" s="4">
        <f t="shared" si="331"/>
        <v>0</v>
      </c>
      <c r="G475" s="4">
        <f t="shared" si="331"/>
        <v>0</v>
      </c>
      <c r="H475" s="4">
        <f t="shared" si="331"/>
        <v>156509.89000000001</v>
      </c>
      <c r="I475" s="4">
        <f t="shared" si="331"/>
        <v>40792.68</v>
      </c>
      <c r="J475" s="4">
        <f t="shared" si="331"/>
        <v>0</v>
      </c>
      <c r="K475" s="4">
        <f t="shared" si="331"/>
        <v>0</v>
      </c>
      <c r="L475" s="4">
        <f t="shared" si="331"/>
        <v>0</v>
      </c>
      <c r="N475" s="9">
        <f t="shared" si="321"/>
        <v>197302.57</v>
      </c>
    </row>
    <row r="476" spans="1:14" x14ac:dyDescent="0.25">
      <c r="A476" s="11"/>
      <c r="B476" s="10"/>
      <c r="C476" s="5" t="s">
        <v>6</v>
      </c>
      <c r="D476" s="4">
        <f>D480</f>
        <v>0</v>
      </c>
      <c r="E476" s="4">
        <f t="shared" ref="E476:L476" si="332">E480</f>
        <v>0</v>
      </c>
      <c r="F476" s="4">
        <f t="shared" si="332"/>
        <v>0</v>
      </c>
      <c r="G476" s="4">
        <f t="shared" si="332"/>
        <v>0</v>
      </c>
      <c r="H476" s="4">
        <f t="shared" si="332"/>
        <v>156509.89000000001</v>
      </c>
      <c r="I476" s="4">
        <f t="shared" si="332"/>
        <v>40792.68</v>
      </c>
      <c r="J476" s="4">
        <f t="shared" si="332"/>
        <v>0</v>
      </c>
      <c r="K476" s="4">
        <f t="shared" si="332"/>
        <v>0</v>
      </c>
      <c r="L476" s="4">
        <f t="shared" si="332"/>
        <v>0</v>
      </c>
      <c r="N476" s="9">
        <f t="shared" si="321"/>
        <v>197302.57</v>
      </c>
    </row>
    <row r="477" spans="1:14" x14ac:dyDescent="0.25">
      <c r="A477" s="11"/>
      <c r="B477" s="10"/>
      <c r="C477" s="5" t="s">
        <v>7</v>
      </c>
      <c r="D477" s="4">
        <f>D481</f>
        <v>0</v>
      </c>
      <c r="E477" s="4">
        <f t="shared" ref="E477:L477" si="333">E481</f>
        <v>0</v>
      </c>
      <c r="F477" s="4">
        <f t="shared" si="333"/>
        <v>0</v>
      </c>
      <c r="G477" s="4">
        <f t="shared" si="333"/>
        <v>0</v>
      </c>
      <c r="H477" s="4">
        <f t="shared" si="333"/>
        <v>0</v>
      </c>
      <c r="I477" s="4">
        <f t="shared" si="333"/>
        <v>0</v>
      </c>
      <c r="J477" s="4">
        <f t="shared" si="333"/>
        <v>0</v>
      </c>
      <c r="K477" s="4">
        <f t="shared" si="333"/>
        <v>0</v>
      </c>
      <c r="L477" s="4">
        <f t="shared" si="333"/>
        <v>0</v>
      </c>
      <c r="N477" s="9">
        <f t="shared" si="321"/>
        <v>0</v>
      </c>
    </row>
    <row r="478" spans="1:14" x14ac:dyDescent="0.25">
      <c r="A478" s="11"/>
      <c r="B478" s="10"/>
      <c r="C478" s="5" t="s">
        <v>5</v>
      </c>
      <c r="D478" s="1"/>
      <c r="E478" s="1"/>
      <c r="F478" s="1"/>
      <c r="G478" s="1"/>
      <c r="H478" s="1"/>
      <c r="I478" s="1"/>
      <c r="J478" s="1"/>
      <c r="K478" s="1"/>
      <c r="L478" s="1"/>
      <c r="N478" s="9">
        <f t="shared" si="321"/>
        <v>0</v>
      </c>
    </row>
    <row r="479" spans="1:14" ht="63.75" x14ac:dyDescent="0.25">
      <c r="A479" s="11"/>
      <c r="B479" s="10"/>
      <c r="C479" s="2" t="s">
        <v>57</v>
      </c>
      <c r="D479" s="4">
        <f>D480+D481</f>
        <v>0</v>
      </c>
      <c r="E479" s="4">
        <f t="shared" ref="E479:L479" si="334">E480+E481</f>
        <v>0</v>
      </c>
      <c r="F479" s="4">
        <f t="shared" si="334"/>
        <v>0</v>
      </c>
      <c r="G479" s="4">
        <f t="shared" si="334"/>
        <v>0</v>
      </c>
      <c r="H479" s="4">
        <f t="shared" si="334"/>
        <v>156509.89000000001</v>
      </c>
      <c r="I479" s="4">
        <f t="shared" si="334"/>
        <v>40792.68</v>
      </c>
      <c r="J479" s="4">
        <f t="shared" si="334"/>
        <v>0</v>
      </c>
      <c r="K479" s="4">
        <f t="shared" si="334"/>
        <v>0</v>
      </c>
      <c r="L479" s="4">
        <f t="shared" si="334"/>
        <v>0</v>
      </c>
      <c r="N479" s="9">
        <f t="shared" si="321"/>
        <v>197302.57</v>
      </c>
    </row>
    <row r="480" spans="1:14" x14ac:dyDescent="0.25">
      <c r="A480" s="11"/>
      <c r="B480" s="10"/>
      <c r="C480" s="5" t="s">
        <v>6</v>
      </c>
      <c r="D480" s="4">
        <v>0</v>
      </c>
      <c r="E480" s="4">
        <v>0</v>
      </c>
      <c r="F480" s="4">
        <v>0</v>
      </c>
      <c r="G480" s="4">
        <v>0</v>
      </c>
      <c r="H480" s="4">
        <v>156509.89000000001</v>
      </c>
      <c r="I480" s="4">
        <v>40792.68</v>
      </c>
      <c r="J480" s="4">
        <v>0</v>
      </c>
      <c r="K480" s="4">
        <v>0</v>
      </c>
      <c r="L480" s="4">
        <v>0</v>
      </c>
      <c r="N480" s="9">
        <f t="shared" si="321"/>
        <v>197302.57</v>
      </c>
    </row>
    <row r="481" spans="1:14" x14ac:dyDescent="0.25">
      <c r="A481" s="11"/>
      <c r="B481" s="10"/>
      <c r="C481" s="5" t="s">
        <v>7</v>
      </c>
      <c r="D481" s="4">
        <v>0</v>
      </c>
      <c r="E481" s="4">
        <v>0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N481" s="9">
        <f t="shared" si="321"/>
        <v>0</v>
      </c>
    </row>
    <row r="482" spans="1:14" ht="25.5" x14ac:dyDescent="0.25">
      <c r="A482" s="11"/>
      <c r="B482" s="10"/>
      <c r="C482" s="5" t="s">
        <v>55</v>
      </c>
      <c r="D482" s="4">
        <f>D483+D484</f>
        <v>0</v>
      </c>
      <c r="E482" s="4">
        <f t="shared" ref="E482:L482" si="335">E483+E484</f>
        <v>0</v>
      </c>
      <c r="F482" s="4">
        <f t="shared" si="335"/>
        <v>0</v>
      </c>
      <c r="G482" s="4">
        <f t="shared" si="335"/>
        <v>0</v>
      </c>
      <c r="H482" s="4">
        <f t="shared" si="335"/>
        <v>4604.47</v>
      </c>
      <c r="I482" s="4">
        <f t="shared" si="335"/>
        <v>29.13</v>
      </c>
      <c r="J482" s="4">
        <f t="shared" si="335"/>
        <v>0</v>
      </c>
      <c r="K482" s="4">
        <f t="shared" si="335"/>
        <v>0</v>
      </c>
      <c r="L482" s="4">
        <f t="shared" si="335"/>
        <v>0</v>
      </c>
      <c r="N482" s="9">
        <f t="shared" si="321"/>
        <v>4633.6000000000004</v>
      </c>
    </row>
    <row r="483" spans="1:14" x14ac:dyDescent="0.25">
      <c r="A483" s="11"/>
      <c r="B483" s="10"/>
      <c r="C483" s="5" t="s">
        <v>6</v>
      </c>
      <c r="D483" s="4">
        <f>D487</f>
        <v>0</v>
      </c>
      <c r="E483" s="4">
        <f t="shared" ref="E483:L483" si="336">E487</f>
        <v>0</v>
      </c>
      <c r="F483" s="4">
        <f t="shared" si="336"/>
        <v>0</v>
      </c>
      <c r="G483" s="4">
        <f t="shared" si="336"/>
        <v>0</v>
      </c>
      <c r="H483" s="4">
        <f t="shared" si="336"/>
        <v>4604.47</v>
      </c>
      <c r="I483" s="4">
        <f t="shared" si="336"/>
        <v>29.13</v>
      </c>
      <c r="J483" s="4">
        <f t="shared" si="336"/>
        <v>0</v>
      </c>
      <c r="K483" s="4">
        <f t="shared" si="336"/>
        <v>0</v>
      </c>
      <c r="L483" s="4">
        <f t="shared" si="336"/>
        <v>0</v>
      </c>
      <c r="N483" s="9">
        <f t="shared" si="321"/>
        <v>4633.6000000000004</v>
      </c>
    </row>
    <row r="484" spans="1:14" x14ac:dyDescent="0.25">
      <c r="A484" s="11"/>
      <c r="B484" s="10"/>
      <c r="C484" s="5" t="s">
        <v>7</v>
      </c>
      <c r="D484" s="4">
        <f>D488</f>
        <v>0</v>
      </c>
      <c r="E484" s="4">
        <f t="shared" ref="E484:L484" si="337">E488</f>
        <v>0</v>
      </c>
      <c r="F484" s="4">
        <f t="shared" si="337"/>
        <v>0</v>
      </c>
      <c r="G484" s="4">
        <f t="shared" si="337"/>
        <v>0</v>
      </c>
      <c r="H484" s="4">
        <f t="shared" si="337"/>
        <v>0</v>
      </c>
      <c r="I484" s="4">
        <f t="shared" si="337"/>
        <v>0</v>
      </c>
      <c r="J484" s="4">
        <f t="shared" si="337"/>
        <v>0</v>
      </c>
      <c r="K484" s="4">
        <f t="shared" si="337"/>
        <v>0</v>
      </c>
      <c r="L484" s="4">
        <f t="shared" si="337"/>
        <v>0</v>
      </c>
      <c r="N484" s="9">
        <f t="shared" si="321"/>
        <v>0</v>
      </c>
    </row>
    <row r="485" spans="1:14" x14ac:dyDescent="0.25">
      <c r="A485" s="11"/>
      <c r="B485" s="10"/>
      <c r="C485" s="1" t="s">
        <v>5</v>
      </c>
      <c r="D485" s="1"/>
      <c r="E485" s="1"/>
      <c r="F485" s="1"/>
      <c r="G485" s="1"/>
      <c r="H485" s="1"/>
      <c r="I485" s="1"/>
      <c r="J485" s="1"/>
      <c r="K485" s="1"/>
      <c r="L485" s="1"/>
      <c r="N485" s="9">
        <f t="shared" si="321"/>
        <v>0</v>
      </c>
    </row>
    <row r="486" spans="1:14" ht="63.75" x14ac:dyDescent="0.25">
      <c r="A486" s="11"/>
      <c r="B486" s="10"/>
      <c r="C486" s="2" t="s">
        <v>56</v>
      </c>
      <c r="D486" s="4">
        <f>D487+D488</f>
        <v>0</v>
      </c>
      <c r="E486" s="4">
        <f t="shared" ref="E486:L486" si="338">E487+E488</f>
        <v>0</v>
      </c>
      <c r="F486" s="4">
        <f t="shared" si="338"/>
        <v>0</v>
      </c>
      <c r="G486" s="4">
        <f t="shared" si="338"/>
        <v>0</v>
      </c>
      <c r="H486" s="4">
        <f t="shared" si="338"/>
        <v>4604.47</v>
      </c>
      <c r="I486" s="4">
        <f t="shared" si="338"/>
        <v>29.13</v>
      </c>
      <c r="J486" s="4">
        <f t="shared" si="338"/>
        <v>0</v>
      </c>
      <c r="K486" s="4">
        <f t="shared" si="338"/>
        <v>0</v>
      </c>
      <c r="L486" s="4">
        <f t="shared" si="338"/>
        <v>0</v>
      </c>
      <c r="N486" s="9">
        <f t="shared" si="321"/>
        <v>4633.6000000000004</v>
      </c>
    </row>
    <row r="487" spans="1:14" x14ac:dyDescent="0.25">
      <c r="A487" s="11"/>
      <c r="B487" s="10"/>
      <c r="C487" s="5" t="s">
        <v>6</v>
      </c>
      <c r="D487" s="4">
        <v>0</v>
      </c>
      <c r="E487" s="4">
        <v>0</v>
      </c>
      <c r="F487" s="4">
        <v>0</v>
      </c>
      <c r="G487" s="4">
        <v>0</v>
      </c>
      <c r="H487" s="4">
        <v>4604.47</v>
      </c>
      <c r="I487" s="4">
        <v>29.13</v>
      </c>
      <c r="J487" s="4">
        <v>0</v>
      </c>
      <c r="K487" s="4">
        <v>0</v>
      </c>
      <c r="L487" s="4">
        <v>0</v>
      </c>
      <c r="N487" s="9">
        <f t="shared" si="321"/>
        <v>4633.6000000000004</v>
      </c>
    </row>
    <row r="488" spans="1:14" x14ac:dyDescent="0.25">
      <c r="A488" s="11"/>
      <c r="B488" s="10"/>
      <c r="C488" s="5" t="s">
        <v>7</v>
      </c>
      <c r="D488" s="4">
        <v>0</v>
      </c>
      <c r="E488" s="4">
        <v>0</v>
      </c>
      <c r="F488" s="4">
        <v>0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N488" s="9">
        <f t="shared" si="321"/>
        <v>0</v>
      </c>
    </row>
    <row r="489" spans="1:14" x14ac:dyDescent="0.25">
      <c r="A489" s="11" t="s">
        <v>45</v>
      </c>
      <c r="B489" s="10" t="s">
        <v>46</v>
      </c>
      <c r="C489" s="2" t="s">
        <v>52</v>
      </c>
      <c r="D489" s="4">
        <f>D490</f>
        <v>0</v>
      </c>
      <c r="E489" s="4">
        <f t="shared" ref="E489" si="339">E490</f>
        <v>0</v>
      </c>
      <c r="F489" s="4">
        <f t="shared" ref="F489" si="340">F490</f>
        <v>0</v>
      </c>
      <c r="G489" s="4">
        <f t="shared" ref="G489" si="341">G490</f>
        <v>0</v>
      </c>
      <c r="H489" s="4">
        <f t="shared" ref="H489" si="342">H490</f>
        <v>0</v>
      </c>
      <c r="I489" s="4">
        <f t="shared" ref="I489" si="343">I490</f>
        <v>0</v>
      </c>
      <c r="J489" s="4">
        <f t="shared" ref="J489" si="344">J490</f>
        <v>0</v>
      </c>
      <c r="K489" s="4">
        <f t="shared" ref="K489" si="345">K490</f>
        <v>0</v>
      </c>
      <c r="L489" s="4">
        <f t="shared" ref="L489" si="346">L490</f>
        <v>0</v>
      </c>
      <c r="N489" s="9">
        <f t="shared" si="321"/>
        <v>0</v>
      </c>
    </row>
    <row r="490" spans="1:14" x14ac:dyDescent="0.25">
      <c r="A490" s="11"/>
      <c r="B490" s="10"/>
      <c r="C490" s="2" t="s">
        <v>6</v>
      </c>
      <c r="D490" s="4">
        <f>D493+D496+D499</f>
        <v>0</v>
      </c>
      <c r="E490" s="4">
        <f t="shared" ref="E490:L490" si="347">E493+E496+E499</f>
        <v>0</v>
      </c>
      <c r="F490" s="4">
        <f t="shared" si="347"/>
        <v>0</v>
      </c>
      <c r="G490" s="4">
        <f t="shared" si="347"/>
        <v>0</v>
      </c>
      <c r="H490" s="4">
        <f t="shared" si="347"/>
        <v>0</v>
      </c>
      <c r="I490" s="4">
        <f t="shared" si="347"/>
        <v>0</v>
      </c>
      <c r="J490" s="4">
        <f t="shared" si="347"/>
        <v>0</v>
      </c>
      <c r="K490" s="4">
        <f t="shared" si="347"/>
        <v>0</v>
      </c>
      <c r="L490" s="4">
        <f t="shared" si="347"/>
        <v>0</v>
      </c>
      <c r="N490" s="9">
        <f t="shared" si="321"/>
        <v>0</v>
      </c>
    </row>
    <row r="491" spans="1:14" x14ac:dyDescent="0.25">
      <c r="A491" s="11"/>
      <c r="B491" s="10"/>
      <c r="C491" s="2" t="s">
        <v>7</v>
      </c>
      <c r="D491" s="4">
        <f>D494+D497+D500</f>
        <v>0</v>
      </c>
      <c r="E491" s="4">
        <f t="shared" ref="E491:L491" si="348">E494+E497+E500</f>
        <v>0</v>
      </c>
      <c r="F491" s="4">
        <f t="shared" si="348"/>
        <v>0</v>
      </c>
      <c r="G491" s="4">
        <f t="shared" si="348"/>
        <v>0</v>
      </c>
      <c r="H491" s="4">
        <f t="shared" si="348"/>
        <v>0</v>
      </c>
      <c r="I491" s="4">
        <f t="shared" si="348"/>
        <v>0</v>
      </c>
      <c r="J491" s="4">
        <f t="shared" si="348"/>
        <v>0</v>
      </c>
      <c r="K491" s="4">
        <f t="shared" si="348"/>
        <v>0</v>
      </c>
      <c r="L491" s="4">
        <f t="shared" si="348"/>
        <v>0</v>
      </c>
      <c r="N491" s="9">
        <f t="shared" si="321"/>
        <v>0</v>
      </c>
    </row>
    <row r="492" spans="1:14" ht="25.5" x14ac:dyDescent="0.25">
      <c r="A492" s="11"/>
      <c r="B492" s="10"/>
      <c r="C492" s="5" t="s">
        <v>53</v>
      </c>
      <c r="D492" s="4">
        <f>D493+D494</f>
        <v>0</v>
      </c>
      <c r="E492" s="4">
        <v>0</v>
      </c>
      <c r="F492" s="4">
        <v>0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  <c r="L492" s="4">
        <v>0</v>
      </c>
      <c r="N492" s="9">
        <f t="shared" si="321"/>
        <v>0</v>
      </c>
    </row>
    <row r="493" spans="1:14" x14ac:dyDescent="0.25">
      <c r="A493" s="11"/>
      <c r="B493" s="10"/>
      <c r="C493" s="2" t="s">
        <v>6</v>
      </c>
      <c r="D493" s="4">
        <f>D505</f>
        <v>0</v>
      </c>
      <c r="E493" s="4">
        <f t="shared" ref="E493:L493" si="349">E505</f>
        <v>0</v>
      </c>
      <c r="F493" s="4">
        <f t="shared" si="349"/>
        <v>0</v>
      </c>
      <c r="G493" s="4">
        <f t="shared" si="349"/>
        <v>0</v>
      </c>
      <c r="H493" s="4">
        <f t="shared" si="349"/>
        <v>0</v>
      </c>
      <c r="I493" s="4">
        <f t="shared" si="349"/>
        <v>0</v>
      </c>
      <c r="J493" s="4">
        <f t="shared" si="349"/>
        <v>0</v>
      </c>
      <c r="K493" s="4">
        <f t="shared" si="349"/>
        <v>0</v>
      </c>
      <c r="L493" s="4">
        <f t="shared" si="349"/>
        <v>0</v>
      </c>
      <c r="N493" s="9">
        <f t="shared" si="321"/>
        <v>0</v>
      </c>
    </row>
    <row r="494" spans="1:14" x14ac:dyDescent="0.25">
      <c r="A494" s="11"/>
      <c r="B494" s="10"/>
      <c r="C494" s="2" t="s">
        <v>7</v>
      </c>
      <c r="D494" s="4">
        <f>D506</f>
        <v>0</v>
      </c>
      <c r="E494" s="4">
        <f t="shared" ref="E494:L494" si="350">E506</f>
        <v>0</v>
      </c>
      <c r="F494" s="4">
        <f t="shared" si="350"/>
        <v>0</v>
      </c>
      <c r="G494" s="4">
        <f t="shared" si="350"/>
        <v>0</v>
      </c>
      <c r="H494" s="4">
        <f t="shared" si="350"/>
        <v>0</v>
      </c>
      <c r="I494" s="4">
        <f t="shared" si="350"/>
        <v>0</v>
      </c>
      <c r="J494" s="4">
        <f t="shared" si="350"/>
        <v>0</v>
      </c>
      <c r="K494" s="4">
        <f t="shared" si="350"/>
        <v>0</v>
      </c>
      <c r="L494" s="4">
        <f t="shared" si="350"/>
        <v>0</v>
      </c>
      <c r="N494" s="9">
        <f t="shared" si="321"/>
        <v>0</v>
      </c>
    </row>
    <row r="495" spans="1:14" ht="25.5" x14ac:dyDescent="0.25">
      <c r="A495" s="11"/>
      <c r="B495" s="10"/>
      <c r="C495" s="5" t="s">
        <v>54</v>
      </c>
      <c r="D495" s="4">
        <f>D496+D497</f>
        <v>0</v>
      </c>
      <c r="E495" s="4">
        <f t="shared" ref="E495" si="351">E496+E497</f>
        <v>0</v>
      </c>
      <c r="F495" s="4">
        <f t="shared" ref="F495" si="352">F496+F497</f>
        <v>0</v>
      </c>
      <c r="G495" s="4">
        <f t="shared" ref="G495" si="353">G496+G497</f>
        <v>0</v>
      </c>
      <c r="H495" s="4">
        <f t="shared" ref="H495" si="354">H496+H497</f>
        <v>0</v>
      </c>
      <c r="I495" s="4">
        <f t="shared" ref="I495" si="355">I496+I497</f>
        <v>0</v>
      </c>
      <c r="J495" s="4">
        <f t="shared" ref="J495" si="356">J496+J497</f>
        <v>0</v>
      </c>
      <c r="K495" s="4">
        <f t="shared" ref="K495" si="357">K496+K497</f>
        <v>0</v>
      </c>
      <c r="L495" s="4">
        <f t="shared" ref="L495" si="358">L496+L497</f>
        <v>0</v>
      </c>
      <c r="N495" s="9">
        <f t="shared" si="321"/>
        <v>0</v>
      </c>
    </row>
    <row r="496" spans="1:14" x14ac:dyDescent="0.25">
      <c r="A496" s="11"/>
      <c r="B496" s="10"/>
      <c r="C496" s="2" t="s">
        <v>6</v>
      </c>
      <c r="D496" s="4">
        <f>D508</f>
        <v>0</v>
      </c>
      <c r="E496" s="4">
        <f t="shared" ref="E496:L496" si="359">E508</f>
        <v>0</v>
      </c>
      <c r="F496" s="4">
        <f t="shared" si="359"/>
        <v>0</v>
      </c>
      <c r="G496" s="4">
        <f t="shared" si="359"/>
        <v>0</v>
      </c>
      <c r="H496" s="4">
        <f t="shared" si="359"/>
        <v>0</v>
      </c>
      <c r="I496" s="4">
        <f t="shared" si="359"/>
        <v>0</v>
      </c>
      <c r="J496" s="4">
        <f t="shared" si="359"/>
        <v>0</v>
      </c>
      <c r="K496" s="4">
        <f t="shared" si="359"/>
        <v>0</v>
      </c>
      <c r="L496" s="4">
        <f t="shared" si="359"/>
        <v>0</v>
      </c>
      <c r="N496" s="9">
        <f t="shared" si="321"/>
        <v>0</v>
      </c>
    </row>
    <row r="497" spans="1:14" x14ac:dyDescent="0.25">
      <c r="A497" s="11"/>
      <c r="B497" s="10"/>
      <c r="C497" s="2" t="s">
        <v>7</v>
      </c>
      <c r="D497" s="4">
        <f>D509</f>
        <v>0</v>
      </c>
      <c r="E497" s="4">
        <f t="shared" ref="E497:L497" si="360">E509</f>
        <v>0</v>
      </c>
      <c r="F497" s="4">
        <f t="shared" si="360"/>
        <v>0</v>
      </c>
      <c r="G497" s="4">
        <f t="shared" si="360"/>
        <v>0</v>
      </c>
      <c r="H497" s="4">
        <f t="shared" si="360"/>
        <v>0</v>
      </c>
      <c r="I497" s="4">
        <f t="shared" si="360"/>
        <v>0</v>
      </c>
      <c r="J497" s="4">
        <f t="shared" si="360"/>
        <v>0</v>
      </c>
      <c r="K497" s="4">
        <f t="shared" si="360"/>
        <v>0</v>
      </c>
      <c r="L497" s="4">
        <f t="shared" si="360"/>
        <v>0</v>
      </c>
      <c r="N497" s="9">
        <f t="shared" si="321"/>
        <v>0</v>
      </c>
    </row>
    <row r="498" spans="1:14" ht="25.5" x14ac:dyDescent="0.25">
      <c r="A498" s="11"/>
      <c r="B498" s="10"/>
      <c r="C498" s="5" t="s">
        <v>55</v>
      </c>
      <c r="D498" s="4">
        <f>D499+D500</f>
        <v>0</v>
      </c>
      <c r="E498" s="4">
        <f t="shared" ref="E498" si="361">E499+E500</f>
        <v>0</v>
      </c>
      <c r="F498" s="4">
        <f t="shared" ref="F498" si="362">F499+F500</f>
        <v>0</v>
      </c>
      <c r="G498" s="4">
        <f t="shared" ref="G498" si="363">G499+G500</f>
        <v>0</v>
      </c>
      <c r="H498" s="4">
        <f t="shared" ref="H498" si="364">H499+H500</f>
        <v>0</v>
      </c>
      <c r="I498" s="4">
        <f t="shared" ref="I498" si="365">I499+I500</f>
        <v>0</v>
      </c>
      <c r="J498" s="4">
        <f t="shared" ref="J498" si="366">J499+J500</f>
        <v>0</v>
      </c>
      <c r="K498" s="4">
        <f t="shared" ref="K498" si="367">K499+K500</f>
        <v>0</v>
      </c>
      <c r="L498" s="4">
        <v>0</v>
      </c>
      <c r="N498" s="9">
        <f t="shared" si="321"/>
        <v>0</v>
      </c>
    </row>
    <row r="499" spans="1:14" x14ac:dyDescent="0.25">
      <c r="A499" s="11"/>
      <c r="B499" s="10"/>
      <c r="C499" s="2" t="s">
        <v>6</v>
      </c>
      <c r="D499" s="4">
        <f>D511</f>
        <v>0</v>
      </c>
      <c r="E499" s="4">
        <f t="shared" ref="E499:L499" si="368">E511</f>
        <v>0</v>
      </c>
      <c r="F499" s="4">
        <f t="shared" si="368"/>
        <v>0</v>
      </c>
      <c r="G499" s="4">
        <f t="shared" si="368"/>
        <v>0</v>
      </c>
      <c r="H499" s="4">
        <f t="shared" si="368"/>
        <v>0</v>
      </c>
      <c r="I499" s="4">
        <f t="shared" si="368"/>
        <v>0</v>
      </c>
      <c r="J499" s="4">
        <f t="shared" si="368"/>
        <v>0</v>
      </c>
      <c r="K499" s="4">
        <f t="shared" si="368"/>
        <v>0</v>
      </c>
      <c r="L499" s="4">
        <f t="shared" si="368"/>
        <v>0</v>
      </c>
      <c r="N499" s="9">
        <f t="shared" si="321"/>
        <v>0</v>
      </c>
    </row>
    <row r="500" spans="1:14" x14ac:dyDescent="0.25">
      <c r="A500" s="11"/>
      <c r="B500" s="10"/>
      <c r="C500" s="2" t="s">
        <v>7</v>
      </c>
      <c r="D500" s="4">
        <f>D512</f>
        <v>0</v>
      </c>
      <c r="E500" s="4">
        <f t="shared" ref="E500:L500" si="369">E512</f>
        <v>0</v>
      </c>
      <c r="F500" s="4">
        <f t="shared" si="369"/>
        <v>0</v>
      </c>
      <c r="G500" s="4">
        <f t="shared" si="369"/>
        <v>0</v>
      </c>
      <c r="H500" s="4">
        <f t="shared" si="369"/>
        <v>0</v>
      </c>
      <c r="I500" s="4">
        <f t="shared" si="369"/>
        <v>0</v>
      </c>
      <c r="J500" s="4">
        <f t="shared" si="369"/>
        <v>0</v>
      </c>
      <c r="K500" s="4">
        <f t="shared" si="369"/>
        <v>0</v>
      </c>
      <c r="L500" s="4">
        <f t="shared" si="369"/>
        <v>0</v>
      </c>
      <c r="N500" s="9">
        <f t="shared" si="321"/>
        <v>0</v>
      </c>
    </row>
    <row r="501" spans="1:14" x14ac:dyDescent="0.25">
      <c r="A501" s="11" t="s">
        <v>47</v>
      </c>
      <c r="B501" s="10" t="s">
        <v>48</v>
      </c>
      <c r="C501" s="2" t="s">
        <v>52</v>
      </c>
      <c r="D501" s="4">
        <f>D502</f>
        <v>0</v>
      </c>
      <c r="E501" s="4">
        <f t="shared" ref="E501:L501" si="370">E502</f>
        <v>0</v>
      </c>
      <c r="F501" s="4">
        <f t="shared" si="370"/>
        <v>0</v>
      </c>
      <c r="G501" s="4">
        <f t="shared" si="370"/>
        <v>0</v>
      </c>
      <c r="H501" s="4">
        <f t="shared" si="370"/>
        <v>0</v>
      </c>
      <c r="I501" s="4">
        <f t="shared" si="370"/>
        <v>0</v>
      </c>
      <c r="J501" s="4">
        <f t="shared" si="370"/>
        <v>0</v>
      </c>
      <c r="K501" s="4">
        <f t="shared" si="370"/>
        <v>0</v>
      </c>
      <c r="L501" s="4">
        <f t="shared" si="370"/>
        <v>0</v>
      </c>
      <c r="N501" s="9">
        <f t="shared" si="321"/>
        <v>0</v>
      </c>
    </row>
    <row r="502" spans="1:14" x14ac:dyDescent="0.25">
      <c r="A502" s="11"/>
      <c r="B502" s="10"/>
      <c r="C502" s="2" t="s">
        <v>6</v>
      </c>
      <c r="D502" s="4">
        <f>D505+D508+D511</f>
        <v>0</v>
      </c>
      <c r="E502" s="4">
        <f t="shared" ref="E502:L502" si="371">E505+E508+E511</f>
        <v>0</v>
      </c>
      <c r="F502" s="4">
        <f t="shared" si="371"/>
        <v>0</v>
      </c>
      <c r="G502" s="4">
        <f t="shared" si="371"/>
        <v>0</v>
      </c>
      <c r="H502" s="4">
        <f t="shared" si="371"/>
        <v>0</v>
      </c>
      <c r="I502" s="4">
        <f t="shared" si="371"/>
        <v>0</v>
      </c>
      <c r="J502" s="4">
        <f t="shared" si="371"/>
        <v>0</v>
      </c>
      <c r="K502" s="4">
        <f t="shared" si="371"/>
        <v>0</v>
      </c>
      <c r="L502" s="4">
        <f t="shared" si="371"/>
        <v>0</v>
      </c>
      <c r="N502" s="9">
        <f t="shared" si="321"/>
        <v>0</v>
      </c>
    </row>
    <row r="503" spans="1:14" x14ac:dyDescent="0.25">
      <c r="A503" s="11"/>
      <c r="B503" s="10"/>
      <c r="C503" s="2" t="s">
        <v>7</v>
      </c>
      <c r="D503" s="4">
        <f>D506+D509+D512</f>
        <v>0</v>
      </c>
      <c r="E503" s="4">
        <f t="shared" ref="E503:L503" si="372">E506+E509+E512</f>
        <v>0</v>
      </c>
      <c r="F503" s="4">
        <f t="shared" si="372"/>
        <v>0</v>
      </c>
      <c r="G503" s="4">
        <f t="shared" si="372"/>
        <v>0</v>
      </c>
      <c r="H503" s="4">
        <f t="shared" si="372"/>
        <v>0</v>
      </c>
      <c r="I503" s="4">
        <f t="shared" si="372"/>
        <v>0</v>
      </c>
      <c r="J503" s="4">
        <f t="shared" si="372"/>
        <v>0</v>
      </c>
      <c r="K503" s="4">
        <f t="shared" si="372"/>
        <v>0</v>
      </c>
      <c r="L503" s="4">
        <f t="shared" si="372"/>
        <v>0</v>
      </c>
      <c r="N503" s="9">
        <f t="shared" si="321"/>
        <v>0</v>
      </c>
    </row>
    <row r="504" spans="1:14" ht="25.5" x14ac:dyDescent="0.25">
      <c r="A504" s="11"/>
      <c r="B504" s="10"/>
      <c r="C504" s="5" t="s">
        <v>53</v>
      </c>
      <c r="D504" s="4">
        <f>D505+D506</f>
        <v>0</v>
      </c>
      <c r="E504" s="4">
        <v>0</v>
      </c>
      <c r="F504" s="4">
        <v>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  <c r="L504" s="4">
        <v>0</v>
      </c>
      <c r="N504" s="9">
        <f t="shared" si="321"/>
        <v>0</v>
      </c>
    </row>
    <row r="505" spans="1:14" x14ac:dyDescent="0.25">
      <c r="A505" s="11"/>
      <c r="B505" s="10"/>
      <c r="C505" s="2" t="s">
        <v>6</v>
      </c>
      <c r="D505" s="4">
        <v>0</v>
      </c>
      <c r="E505" s="4">
        <v>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  <c r="L505" s="4">
        <v>0</v>
      </c>
      <c r="N505" s="9">
        <f t="shared" si="321"/>
        <v>0</v>
      </c>
    </row>
    <row r="506" spans="1:14" x14ac:dyDescent="0.25">
      <c r="A506" s="11"/>
      <c r="B506" s="10"/>
      <c r="C506" s="2" t="s">
        <v>7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  <c r="L506" s="4">
        <v>0</v>
      </c>
      <c r="N506" s="9">
        <f t="shared" si="321"/>
        <v>0</v>
      </c>
    </row>
    <row r="507" spans="1:14" ht="25.5" x14ac:dyDescent="0.25">
      <c r="A507" s="11"/>
      <c r="B507" s="10"/>
      <c r="C507" s="5" t="s">
        <v>54</v>
      </c>
      <c r="D507" s="4">
        <f>D508+D509</f>
        <v>0</v>
      </c>
      <c r="E507" s="4">
        <f t="shared" ref="E507:L507" si="373">E508+E509</f>
        <v>0</v>
      </c>
      <c r="F507" s="4">
        <f t="shared" si="373"/>
        <v>0</v>
      </c>
      <c r="G507" s="4">
        <f t="shared" si="373"/>
        <v>0</v>
      </c>
      <c r="H507" s="4">
        <f t="shared" si="373"/>
        <v>0</v>
      </c>
      <c r="I507" s="4">
        <f t="shared" si="373"/>
        <v>0</v>
      </c>
      <c r="J507" s="4">
        <f t="shared" si="373"/>
        <v>0</v>
      </c>
      <c r="K507" s="4">
        <f t="shared" si="373"/>
        <v>0</v>
      </c>
      <c r="L507" s="4">
        <f t="shared" si="373"/>
        <v>0</v>
      </c>
      <c r="N507" s="9">
        <f t="shared" si="321"/>
        <v>0</v>
      </c>
    </row>
    <row r="508" spans="1:14" x14ac:dyDescent="0.25">
      <c r="A508" s="11"/>
      <c r="B508" s="10"/>
      <c r="C508" s="2" t="s">
        <v>6</v>
      </c>
      <c r="D508" s="4">
        <v>0</v>
      </c>
      <c r="E508" s="4">
        <v>0</v>
      </c>
      <c r="F508" s="4">
        <v>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N508" s="9">
        <f t="shared" si="321"/>
        <v>0</v>
      </c>
    </row>
    <row r="509" spans="1:14" x14ac:dyDescent="0.25">
      <c r="A509" s="11"/>
      <c r="B509" s="10"/>
      <c r="C509" s="2" t="s">
        <v>7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  <c r="L509" s="4">
        <v>0</v>
      </c>
      <c r="N509" s="9">
        <f t="shared" si="321"/>
        <v>0</v>
      </c>
    </row>
    <row r="510" spans="1:14" ht="25.5" x14ac:dyDescent="0.25">
      <c r="A510" s="11"/>
      <c r="B510" s="10"/>
      <c r="C510" s="5" t="s">
        <v>55</v>
      </c>
      <c r="D510" s="4">
        <f>D511+D512</f>
        <v>0</v>
      </c>
      <c r="E510" s="4">
        <f t="shared" ref="E510:K510" si="374">E511+E512</f>
        <v>0</v>
      </c>
      <c r="F510" s="4">
        <f t="shared" si="374"/>
        <v>0</v>
      </c>
      <c r="G510" s="4">
        <f t="shared" si="374"/>
        <v>0</v>
      </c>
      <c r="H510" s="4">
        <f t="shared" si="374"/>
        <v>0</v>
      </c>
      <c r="I510" s="4">
        <f t="shared" si="374"/>
        <v>0</v>
      </c>
      <c r="J510" s="4">
        <f t="shared" si="374"/>
        <v>0</v>
      </c>
      <c r="K510" s="4">
        <f t="shared" si="374"/>
        <v>0</v>
      </c>
      <c r="L510" s="4">
        <v>0</v>
      </c>
      <c r="N510" s="9">
        <f t="shared" si="321"/>
        <v>0</v>
      </c>
    </row>
    <row r="511" spans="1:14" x14ac:dyDescent="0.25">
      <c r="A511" s="11"/>
      <c r="B511" s="10"/>
      <c r="C511" s="2" t="s">
        <v>6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N511" s="9">
        <f t="shared" si="321"/>
        <v>0</v>
      </c>
    </row>
    <row r="512" spans="1:14" x14ac:dyDescent="0.25">
      <c r="A512" s="11"/>
      <c r="B512" s="10"/>
      <c r="C512" s="2" t="s">
        <v>7</v>
      </c>
      <c r="D512" s="4">
        <v>0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N512" s="9">
        <f t="shared" si="321"/>
        <v>0</v>
      </c>
    </row>
  </sheetData>
  <mergeCells count="63">
    <mergeCell ref="I1:L1"/>
    <mergeCell ref="I3:L3"/>
    <mergeCell ref="I5:L5"/>
    <mergeCell ref="A7:L7"/>
    <mergeCell ref="A8:L8"/>
    <mergeCell ref="A199:A214"/>
    <mergeCell ref="B183:B198"/>
    <mergeCell ref="A183:A198"/>
    <mergeCell ref="A215:A230"/>
    <mergeCell ref="B215:B230"/>
    <mergeCell ref="B199:B214"/>
    <mergeCell ref="B151:B166"/>
    <mergeCell ref="A151:A166"/>
    <mergeCell ref="B36:B58"/>
    <mergeCell ref="A36:A58"/>
    <mergeCell ref="B78:B96"/>
    <mergeCell ref="A78:A96"/>
    <mergeCell ref="B59:B77"/>
    <mergeCell ref="A59:A77"/>
    <mergeCell ref="B97:B115"/>
    <mergeCell ref="A97:A115"/>
    <mergeCell ref="A116:A134"/>
    <mergeCell ref="B116:B134"/>
    <mergeCell ref="B135:B150"/>
    <mergeCell ref="A135:A150"/>
    <mergeCell ref="B409:B428"/>
    <mergeCell ref="A409:A428"/>
    <mergeCell ref="B393:B408"/>
    <mergeCell ref="A393:A408"/>
    <mergeCell ref="B373:B392"/>
    <mergeCell ref="A373:A392"/>
    <mergeCell ref="B353:B372"/>
    <mergeCell ref="A353:A372"/>
    <mergeCell ref="B270:B292"/>
    <mergeCell ref="A270:A292"/>
    <mergeCell ref="A501:A512"/>
    <mergeCell ref="B501:B512"/>
    <mergeCell ref="A489:A500"/>
    <mergeCell ref="B489:B500"/>
    <mergeCell ref="B469:B488"/>
    <mergeCell ref="A469:A488"/>
    <mergeCell ref="B449:B468"/>
    <mergeCell ref="A449:A468"/>
    <mergeCell ref="A429:A448"/>
    <mergeCell ref="B429:B448"/>
    <mergeCell ref="A333:A352"/>
    <mergeCell ref="B333:B352"/>
    <mergeCell ref="B313:B332"/>
    <mergeCell ref="A313:A332"/>
    <mergeCell ref="B293:B312"/>
    <mergeCell ref="A293:A312"/>
    <mergeCell ref="D10:L10"/>
    <mergeCell ref="A10:A11"/>
    <mergeCell ref="B10:B11"/>
    <mergeCell ref="C10:C11"/>
    <mergeCell ref="B13:B35"/>
    <mergeCell ref="A13:A35"/>
    <mergeCell ref="B247:B269"/>
    <mergeCell ref="A247:A269"/>
    <mergeCell ref="B231:B246"/>
    <mergeCell ref="A231:A246"/>
    <mergeCell ref="B167:B182"/>
    <mergeCell ref="A167:A182"/>
  </mergeCells>
  <pageMargins left="0.43307086614173229" right="0.23622047244094491" top="0.74803149606299213" bottom="0.74803149606299213" header="0.31496062992125984" footer="0.31496062992125984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2024-12-17T12:27:06Z</cp:lastPrinted>
  <dcterms:created xsi:type="dcterms:W3CDTF">2015-06-05T18:19:34Z</dcterms:created>
  <dcterms:modified xsi:type="dcterms:W3CDTF">2025-04-16T13:09:36Z</dcterms:modified>
</cp:coreProperties>
</file>