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Лист1!$7:$7</definedName>
  </definedNames>
  <calcPr calcId="145621"/>
</workbook>
</file>

<file path=xl/calcChain.xml><?xml version="1.0" encoding="utf-8"?>
<calcChain xmlns="http://schemas.openxmlformats.org/spreadsheetml/2006/main">
  <c r="D11" i="1" l="1"/>
  <c r="D13" i="1"/>
  <c r="D16" i="1"/>
  <c r="D18" i="1"/>
  <c r="D21" i="1"/>
  <c r="D19" i="1"/>
  <c r="D27" i="1"/>
  <c r="D26" i="1" s="1"/>
  <c r="D25" i="1" s="1"/>
  <c r="D24" i="1" s="1"/>
  <c r="D23" i="1" s="1"/>
  <c r="D31" i="1"/>
  <c r="D30" i="1" s="1"/>
  <c r="D29" i="1" s="1"/>
  <c r="D10" i="1"/>
</calcChain>
</file>

<file path=xl/sharedStrings.xml><?xml version="1.0" encoding="utf-8"?>
<sst xmlns="http://schemas.openxmlformats.org/spreadsheetml/2006/main" count="57" uniqueCount="54">
  <si>
    <t>ИСТОЧНИКИ</t>
  </si>
  <si>
    <t>Наименование</t>
  </si>
  <si>
    <t>утверждено</t>
  </si>
  <si>
    <t>исполнено</t>
  </si>
  <si>
    <t>-</t>
  </si>
  <si>
    <t>в том числе</t>
  </si>
  <si>
    <t>Кредиты кредитных организаций в валюте Российской Федерации</t>
  </si>
  <si>
    <t>Изменение остатков средств на счетах по учету средств бюджетов</t>
  </si>
  <si>
    <t>Код бюджетной классификации</t>
  </si>
  <si>
    <t>Бюджетные кредиты от других бюджетов бюджетной системы Российской Федерации</t>
  </si>
  <si>
    <t xml:space="preserve">                                                                                                                                                                       </t>
  </si>
  <si>
    <t xml:space="preserve">  (рублей)</t>
  </si>
  <si>
    <t>000 01 02 00  00 00 0000 000</t>
  </si>
  <si>
    <t>000 01 03 00  00 00 0000 000</t>
  </si>
  <si>
    <t>000 01 05 00  00 00 0000 000</t>
  </si>
  <si>
    <t>Привлечение кредитов от кредитных организаций в валюте Российской Федерации</t>
  </si>
  <si>
    <t>000 01 02 00 00 00 0000 700</t>
  </si>
  <si>
    <t>Привлечение городскими округами кредитов от кредитных организаций в валюте Российской Федерации</t>
  </si>
  <si>
    <t>000 01 02 00 00 04 0000 710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</si>
  <si>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</si>
  <si>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</si>
  <si>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Погашение городскими округами кредитов от кредитных организаций в валюте Российской Федерации</t>
  </si>
  <si>
    <t>000 01 02 00 00 04 0000 810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</si>
  <si>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</si>
  <si>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000 01 03 00 00 00 0000 700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</si>
  <si>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</si>
  <si>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000 01 03 00 00 04 0000 710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</si>
  <si>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</si>
  <si>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000 01 03 00 00 00 0000 800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</si>
  <si>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</si>
  <si>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000 01 03 00 00 04 0000 810</t>
  </si>
  <si>
    <t xml:space="preserve">Изменение остатков средств </t>
  </si>
  <si>
    <t>000 01 00 00  00 00 0000 000</t>
  </si>
  <si>
    <t>увеличение остатков средств, всего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</si>
  <si>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</si>
  <si>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</si>
  <si>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</si>
  <si>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</si>
  <si>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</si>
  <si>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городских округов</t>
  </si>
  <si>
    <t>000 01 05 02 01 04 0000 510</t>
  </si>
  <si>
    <t>уменьшение остатков средств, всего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</si>
  <si>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</si>
  <si>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</si>
  <si>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</si>
  <si>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</si>
  <si>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</si>
  <si>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городских округов</t>
  </si>
  <si>
    <t>000 01 05 02 01 04 0000 610</t>
  </si>
  <si>
    <t>финансирования дефицита бюджета Минераловодского городского округа Ставропольского края  по кодам  классификации источников финансирования дефицитов бюджетов за 2023 год</t>
  </si>
  <si>
    <t>Всего доходов бюджета Минераловодского городского округа Ставропольского края</t>
  </si>
  <si>
    <t>Всего расходов бюджета Минераловодского городского округа Ставропольского края</t>
  </si>
  <si>
    <t>Дефицит(-)/профицит (+) бюджета Минераловодского городского округа Ставропольского края</t>
  </si>
  <si>
    <t>Всего источников финансирования дефицита бюджета Минераловодского городского округа Ставропольского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</si>
</sst>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4" workbookViewId="0">
      <selection activeCell="J20" sqref="J20"/>
    </sheetView>
  </sheetViews>
  <sheetFormatPr defaultRowHeight="15" x14ac:dyDescent="0.25"/>
  <cols>
    <col min="1" max="1" width="42.7109375" style="3" customWidth="1"/>
    <col min="2" max="2" width="36.5703125" customWidth="1"/>
    <col min="3" max="3" width="21" customWidth="1"/>
    <col min="4" max="4" width="20.5703125" style="13" customWidth="1"/>
    <col min="6" max="6" width="14.28515625" bestFit="1" customWidth="1"/>
  </cols>
  <sheetData>
    <row r="1" spans="1:6" ht="18.75" x14ac:dyDescent="0.25">
      <c r="A1" s="4"/>
    </row>
    <row r="2" spans="1:6" ht="18.75" x14ac:dyDescent="0.25">
      <c r="A2" s="22" t="s">
        <v>0</v>
      </c>
      <c r="B2" s="22"/>
      <c r="C2" s="22"/>
      <c r="D2" s="22"/>
    </row>
    <row r="3" spans="1:6" ht="81.75" customHeight="1" x14ac:dyDescent="0.25">
      <c r="A3" s="21" t="s">
        <v>49</v>
      </c>
      <c r="B3" s="21"/>
      <c r="C3" s="21"/>
      <c r="D3" s="21"/>
    </row>
    <row r="4" spans="1:6" ht="18.75" x14ac:dyDescent="0.3">
      <c r="A4" s="9" t="s">
        <v>10</v>
      </c>
      <c r="C4" s="16"/>
      <c r="D4" s="14" t="s">
        <v>11</v>
      </c>
    </row>
    <row r="5" spans="1:6" ht="18" customHeight="1" x14ac:dyDescent="0.25">
      <c r="A5" s="23" t="s">
        <v>1</v>
      </c>
      <c r="B5" s="19" t="s">
        <v>8</v>
      </c>
      <c r="C5" s="25" t="s">
        <v>2</v>
      </c>
      <c r="D5" s="17" t="s">
        <v>3</v>
      </c>
    </row>
    <row r="6" spans="1:6" ht="59.1" customHeight="1" x14ac:dyDescent="0.25">
      <c r="A6" s="24"/>
      <c r="B6" s="20"/>
      <c r="C6" s="25"/>
      <c r="D6" s="18"/>
    </row>
    <row r="7" spans="1:6" s="8" customFormat="1" ht="18.75" x14ac:dyDescent="0.25">
      <c r="A7" s="7">
        <v>1</v>
      </c>
      <c r="B7" s="6">
        <v>2</v>
      </c>
      <c r="C7" s="6">
        <v>3</v>
      </c>
      <c r="D7" s="15">
        <v>4</v>
      </c>
    </row>
    <row r="8" spans="1:6" ht="56.25" x14ac:dyDescent="0.25">
      <c r="A8" s="11" t="s">
        <v>50</v>
      </c>
      <c r="B8" s="2" t="s">
        <v>4</v>
      </c>
      <c r="C8" s="10">
        <v>4627630741.9899998</v>
      </c>
      <c r="D8" s="12">
        <v>4447422039.1999998</v>
      </c>
    </row>
    <row r="9" spans="1:6" ht="56.25" x14ac:dyDescent="0.25">
      <c r="A9" s="5" t="s">
        <v>51</v>
      </c>
      <c r="B9" s="2" t="s">
        <v>4</v>
      </c>
      <c r="C9" s="10">
        <v>4798801909.1199999</v>
      </c>
      <c r="D9" s="12">
        <v>4496718265.1899996</v>
      </c>
      <c r="F9" s="16"/>
    </row>
    <row r="10" spans="1:6" ht="56.25" x14ac:dyDescent="0.25">
      <c r="A10" s="5" t="s">
        <v>52</v>
      </c>
      <c r="B10" s="2" t="s">
        <v>4</v>
      </c>
      <c r="C10" s="12">
        <v>-171147385.59999999</v>
      </c>
      <c r="D10" s="12">
        <f>D8-D9</f>
        <v>-49296225.989999771</v>
      </c>
    </row>
    <row r="11" spans="1:6" ht="93.75" x14ac:dyDescent="0.25">
      <c r="A11" s="5" t="s">
        <v>53</v>
      </c>
      <c r="B11" s="2" t="s">
        <v>4</v>
      </c>
      <c r="C11" s="10">
        <v>171147385.59999999</v>
      </c>
      <c r="D11" s="12">
        <f>D13+D18+D23</f>
        <v>49296225.990000725</v>
      </c>
    </row>
    <row r="12" spans="1:6" ht="18.75" x14ac:dyDescent="0.25">
      <c r="A12" s="5" t="s">
        <v>5</v>
      </c>
      <c r="B12" s="1"/>
      <c r="C12" s="10"/>
      <c r="D12" s="12"/>
    </row>
    <row r="13" spans="1:6" ht="37.5" x14ac:dyDescent="0.25">
      <c r="A13" s="5" t="s">
        <v>6</v>
      </c>
      <c r="B13" s="2" t="s">
        <v>12</v>
      </c>
      <c r="C13" s="10">
        <v>0</v>
      </c>
      <c r="D13" s="12">
        <f>D14+D16</f>
        <v>-80000000</v>
      </c>
    </row>
    <row r="14" spans="1:6" ht="56.25" x14ac:dyDescent="0.25">
      <c r="A14" s="5" t="s">
        <v>15</v>
      </c>
      <c r="B14" s="2" t="s">
        <v>16</v>
      </c>
      <c r="C14" s="10">
        <v>0</v>
      </c>
      <c r="D14" s="12">
        <v>0</v>
      </c>
    </row>
    <row r="15" spans="1:6" ht="75" x14ac:dyDescent="0.25">
      <c r="A15" s="5" t="s">
        <v>17</v>
      </c>
      <c r="B15" s="2" t="s">
        <v>18</v>
      </c>
      <c r="C15" s="10">
        <v>0</v>
      </c>
      <c r="D15" s="12">
        <v>0</v>
      </c>
    </row>
    <row r="16" spans="1:6" ht="75" x14ac:dyDescent="0.25">
      <c r="A16" s="5" t="s">
        <v>19</v>
      </c>
      <c r="B16" s="2" t="s">
        <v>20</v>
      </c>
      <c r="C16" s="10">
        <v>0</v>
      </c>
      <c r="D16" s="12">
        <f>D17</f>
        <v>-80000000</v>
      </c>
    </row>
    <row r="17" spans="1:4" ht="75" x14ac:dyDescent="0.25">
      <c r="A17" s="5" t="s">
        <v>21</v>
      </c>
      <c r="B17" s="2" t="s">
        <v>22</v>
      </c>
      <c r="C17" s="10">
        <v>0</v>
      </c>
      <c r="D17" s="12">
        <v>-80000000</v>
      </c>
    </row>
    <row r="18" spans="1:4" ht="56.25" x14ac:dyDescent="0.25">
      <c r="A18" s="5" t="s">
        <v>9</v>
      </c>
      <c r="B18" s="2" t="s">
        <v>13</v>
      </c>
      <c r="C18" s="10">
        <v>0</v>
      </c>
      <c r="D18" s="12">
        <f>D19+D21</f>
        <v>0</v>
      </c>
    </row>
    <row r="19" spans="1:4" ht="93.75" x14ac:dyDescent="0.25">
      <c r="A19" s="5" t="s">
        <v>23</v>
      </c>
      <c r="B19" s="2" t="s">
        <v>24</v>
      </c>
      <c r="C19" s="10">
        <v>80000000</v>
      </c>
      <c r="D19" s="12">
        <f>D20</f>
        <v>80000000</v>
      </c>
    </row>
    <row r="20" spans="1:4" ht="93.75" x14ac:dyDescent="0.25">
      <c r="A20" s="5" t="s">
        <v>25</v>
      </c>
      <c r="B20" s="2" t="s">
        <v>26</v>
      </c>
      <c r="C20" s="10">
        <v>80000000</v>
      </c>
      <c r="D20" s="12">
        <v>80000000</v>
      </c>
    </row>
    <row r="21" spans="1:4" ht="93.75" x14ac:dyDescent="0.25">
      <c r="A21" s="5" t="s">
        <v>27</v>
      </c>
      <c r="B21" s="2" t="s">
        <v>28</v>
      </c>
      <c r="C21" s="10">
        <v>-80000000</v>
      </c>
      <c r="D21" s="12">
        <f>D22</f>
        <v>-80000000</v>
      </c>
    </row>
    <row r="22" spans="1:4" ht="93.75" x14ac:dyDescent="0.25">
      <c r="A22" s="5" t="s">
        <v>29</v>
      </c>
      <c r="B22" s="2" t="s">
        <v>30</v>
      </c>
      <c r="C22" s="10">
        <v>-80000000</v>
      </c>
      <c r="D22" s="12">
        <v>-80000000</v>
      </c>
    </row>
    <row r="23" spans="1:4" ht="18.75" x14ac:dyDescent="0.25">
      <c r="A23" s="5" t="s">
        <v>31</v>
      </c>
      <c r="B23" s="2" t="s">
        <v>32</v>
      </c>
      <c r="C23" s="10">
        <v>171147385.59999999</v>
      </c>
      <c r="D23" s="12">
        <f>D24</f>
        <v>129296225.99000072</v>
      </c>
    </row>
    <row r="24" spans="1:4" ht="37.5" x14ac:dyDescent="0.25">
      <c r="A24" s="5" t="s">
        <v>7</v>
      </c>
      <c r="B24" s="2" t="s">
        <v>14</v>
      </c>
      <c r="C24" s="10">
        <v>171147385.59999999</v>
      </c>
      <c r="D24" s="12">
        <f>D25+D29</f>
        <v>129296225.99000072</v>
      </c>
    </row>
    <row r="25" spans="1:4" ht="37.5" x14ac:dyDescent="0.25">
      <c r="A25" s="5" t="s">
        <v>33</v>
      </c>
      <c r="B25" s="2" t="s">
        <v>34</v>
      </c>
      <c r="C25" s="10">
        <v>-4707630741.9899998</v>
      </c>
      <c r="D25" s="12">
        <f>D26</f>
        <v>-5994501187.2299995</v>
      </c>
    </row>
    <row r="26" spans="1:4" ht="37.5" x14ac:dyDescent="0.25">
      <c r="A26" s="5" t="s">
        <v>35</v>
      </c>
      <c r="B26" s="2" t="s">
        <v>36</v>
      </c>
      <c r="C26" s="10">
        <v>-4707630741.9899998</v>
      </c>
      <c r="D26" s="12">
        <f>D27</f>
        <v>-5994501187.2299995</v>
      </c>
    </row>
    <row r="27" spans="1:4" ht="37.5" x14ac:dyDescent="0.25">
      <c r="A27" s="5" t="s">
        <v>37</v>
      </c>
      <c r="B27" s="2" t="s">
        <v>38</v>
      </c>
      <c r="C27" s="10">
        <v>-4707630741.9899998</v>
      </c>
      <c r="D27" s="12">
        <f>D28</f>
        <v>-5994501187.2299995</v>
      </c>
    </row>
    <row r="28" spans="1:4" ht="56.25" x14ac:dyDescent="0.25">
      <c r="A28" s="5" t="s">
        <v>39</v>
      </c>
      <c r="B28" s="2" t="s">
        <v>40</v>
      </c>
      <c r="C28" s="10">
        <v>-4707630741.9899998</v>
      </c>
      <c r="D28" s="12">
        <v>-5994501187.2299995</v>
      </c>
    </row>
    <row r="29" spans="1:4" ht="37.5" x14ac:dyDescent="0.25">
      <c r="A29" s="5" t="s">
        <v>41</v>
      </c>
      <c r="B29" s="2" t="s">
        <v>42</v>
      </c>
      <c r="C29" s="10">
        <v>4878801909.1199999</v>
      </c>
      <c r="D29" s="12">
        <f>D30</f>
        <v>6123797413.2200003</v>
      </c>
    </row>
    <row r="30" spans="1:4" ht="37.5" x14ac:dyDescent="0.25">
      <c r="A30" s="5" t="s">
        <v>43</v>
      </c>
      <c r="B30" s="2" t="s">
        <v>44</v>
      </c>
      <c r="C30" s="10">
        <v>4878801909.1199999</v>
      </c>
      <c r="D30" s="12">
        <f>D31</f>
        <v>6123797413.2200003</v>
      </c>
    </row>
    <row r="31" spans="1:4" ht="37.5" x14ac:dyDescent="0.25">
      <c r="A31" s="5" t="s">
        <v>45</v>
      </c>
      <c r="B31" s="2" t="s">
        <v>46</v>
      </c>
      <c r="C31" s="10">
        <v>4878801909.1199999</v>
      </c>
      <c r="D31" s="12">
        <f>D32</f>
        <v>6123797413.2200003</v>
      </c>
    </row>
    <row r="32" spans="1:4" ht="56.25" x14ac:dyDescent="0.25">
      <c r="A32" s="5" t="s">
        <v>47</v>
      </c>
      <c r="B32" s="2" t="s">
        <v>48</v>
      </c>
      <c r="C32" s="10">
        <v>4878801909.1199999</v>
      </c>
      <c r="D32" s="12">
        <v>6123797413.2200003</v>
      </c>
    </row>
  </sheetData>
  <mergeCells count="6">
    <mergeCell ref="D5:D6"/>
    <mergeCell ref="B5:B6"/>
    <mergeCell ref="A3:D3"/>
    <mergeCell ref="A2:D2"/>
    <mergeCell ref="A5:A6"/>
    <mergeCell ref="C5:C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2024-03-20T06:48:50Z</dcterms:modified>
</cp:coreProperties>
</file>