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43\общая папка\ОТДЕЛ ЗАКУПОК ДЛЯ МУНИЦИПАЛЬНЫХ НУЖД\Ведомственный контроль\"/>
    </mc:Choice>
  </mc:AlternateContent>
  <bookViews>
    <workbookView xWindow="0" yWindow="0" windowWidth="20490" windowHeight="7620"/>
  </bookViews>
  <sheets>
    <sheet name="Лист1" sheetId="1" r:id="rId1"/>
    <sheet name="Бюд.смета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8" i="1" l="1"/>
</calcChain>
</file>

<file path=xl/sharedStrings.xml><?xml version="1.0" encoding="utf-8"?>
<sst xmlns="http://schemas.openxmlformats.org/spreadsheetml/2006/main" count="53" uniqueCount="46">
  <si>
    <t>Соответствия поставленного товара, выполненной работы (ее результата) или оказанной услуги условиям контракта (договора)</t>
  </si>
  <si>
    <t>№ п/п</t>
  </si>
  <si>
    <t>Наименование предмета контракта (договора)/ информация об изменении (расторжении контракта)</t>
  </si>
  <si>
    <t>Номер и дата контракта (договора)</t>
  </si>
  <si>
    <t>Наличие подписи Сторон контракта (договора) в документах о приёмке (да/нет)</t>
  </si>
  <si>
    <t>Выявленные нарушения</t>
  </si>
  <si>
    <t>Наименование поставщика (исполнителя, подрядчика)</t>
  </si>
  <si>
    <t>Фактическая цена контракта (договора), руб.</t>
  </si>
  <si>
    <t>ООО «ИРИДИС»</t>
  </si>
  <si>
    <t>ООО ЧОП «Альфа-Групп»</t>
  </si>
  <si>
    <t>ГУП СК «Ставрополькоммунэлектро»</t>
  </si>
  <si>
    <t>ИТОГО:</t>
  </si>
  <si>
    <t>План ФХД</t>
  </si>
  <si>
    <t>ПГ</t>
  </si>
  <si>
    <t>Дата утверждения</t>
  </si>
  <si>
    <t>да</t>
  </si>
  <si>
    <t>—</t>
  </si>
  <si>
    <t xml:space="preserve">Поставка бензина автомобильного АИ-2 экологического класса не ниже К5 </t>
  </si>
  <si>
    <t xml:space="preserve">№ 02 от 22.03.2022 </t>
  </si>
  <si>
    <t>ООО «ТК «Кавказ»</t>
  </si>
  <si>
    <t xml:space="preserve">№ 01/ЗМО от 24.01.2022 </t>
  </si>
  <si>
    <t>Оказание охранных услуг по эксплуатационному обслуживанию технических средств охраны</t>
  </si>
  <si>
    <t xml:space="preserve">№ 03/ЗМО от 12.05.2022 </t>
  </si>
  <si>
    <t>Поставка бумаги для офисной техники</t>
  </si>
  <si>
    <t>ООО «КраснодарПродТорг»</t>
  </si>
  <si>
    <t xml:space="preserve">№ 06 от 14.12.2022 </t>
  </si>
  <si>
    <t>Поставка канцелярских товаров и офисной бумаги формата А4</t>
  </si>
  <si>
    <t>Оказание услуг по холодному водоснабжению и водоотведению</t>
  </si>
  <si>
    <t xml:space="preserve">№ 1870 от 16.02.2022 </t>
  </si>
  <si>
    <t>ГУП СК «Ставрополькрайводоканал»</t>
  </si>
  <si>
    <t>Оказание услуг по продаже электрической энергии</t>
  </si>
  <si>
    <t>2571515,83+</t>
  </si>
  <si>
    <t xml:space="preserve">№ 1456/4 от 21.01.2022 </t>
  </si>
  <si>
    <t>Расхождение цены за единицу товара (литр) указанных в спецификации к контракту и в УПД. В спецификации к контракту цена за единицу товара (литр) - 49,90 руб., в УПД № 03-31-00025 от 31.03.2022 цена за единицу товара (литр) - 48,10 руб.,  в УПД № 0-30-00024 от 30.04.2022 цена за единицу товара (литр) - 47,90 руб.,  в УПД № 06-30-00024 от 30.06.2022 цена за единицу товара (литр) - 47,98 руб.</t>
  </si>
  <si>
    <t xml:space="preserve">Во всех актах, предоставленных Исполнителем по контракту, отсутствуют реквизиты контракта, что не дает возможность идентифицировать к какому контракту относится данные документы о приемке услуг                                                                                                                                                                                 </t>
  </si>
  <si>
    <t>Превышен срок оплаты Заказчиком принятых услуг по акту № 1118 от 31.01.2022 - платежное поручение № 734224 от 09.03.2022</t>
  </si>
  <si>
    <t xml:space="preserve">Во всех актах, предоставленных Исполнителем по контракту, наименование услуг по п.1 и п.2 не соответствует наименованию услуг указанных в спецификации к контракту                                                    </t>
  </si>
  <si>
    <t>Не верно указан год финансирования за счет средств бюджета Минераловодского городского округа - 2021 год</t>
  </si>
  <si>
    <t>Не соответствие ч.2 ст.34 Закона № 44-ФЗ – в контракте  не указано, что цена контракта является твердой и определяется на весь срок его исполнения</t>
  </si>
  <si>
    <t xml:space="preserve">Заместитель руководителя отдела закупок для муниципальных нужд администрации Минераловодского муниципального округа  Ставропольского края                                               
</t>
  </si>
  <si>
    <t xml:space="preserve">_____________________________________________      Е. А. Безрукова    </t>
  </si>
  <si>
    <t>Не соответствие ч.1 ст.23 Закона № 44-ФЗ – в договоре не указан ИКЗ</t>
  </si>
  <si>
    <t>Приложение к Акту проверки от «18» декабря 2023 г.</t>
  </si>
  <si>
    <t xml:space="preserve">Заказчик не использовал имеющийся в КТРУ  код - 19.20.21.100-00000006 "Бензин автомобильный (розничная реализация)" </t>
  </si>
  <si>
    <t xml:space="preserve">В контракте не указаны формула цены и максимальное значение цены контракта. Данное обстоятельство является нарушением требований установленных ППРФ от 13.01.2014 № 19 </t>
  </si>
  <si>
    <t>Заказчик не использовал коды КТРУ: - 22.29.25.000-00000054 "Файл-вкладыш"; - 20.52.10.190-00000003 "Клей канцелярский"; - 17.12.14.110-00000004 "Бумага для офисной техники"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</si>
</sst>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left" vertical="center" indent="15"/>
    </xf>
    <xf numFmtId="164" fontId="0" fillId="0" borderId="0" xfId="0" applyNumberFormat="1"/>
    <xf numFmtId="4" fontId="0" fillId="0" borderId="0" xfId="0" applyNumberFormat="1"/>
    <xf numFmtId="164" fontId="0" fillId="0" borderId="0" xfId="0" applyNumberFormat="1" applyBorder="1"/>
    <xf numFmtId="0" fontId="0" fillId="2" borderId="5" xfId="0" applyFill="1" applyBorder="1" applyAlignment="1">
      <alignment horizontal="center"/>
    </xf>
    <xf numFmtId="14" fontId="0" fillId="2" borderId="1" xfId="0" applyNumberFormat="1" applyFill="1" applyBorder="1"/>
    <xf numFmtId="4" fontId="4" fillId="2" borderId="1" xfId="0" applyNumberFormat="1" applyFont="1" applyFill="1" applyBorder="1" applyAlignment="1">
      <alignment horizontal="center" vertical="center" wrapText="1"/>
    </xf>
    <xf numFmtId="14" fontId="0" fillId="3" borderId="1" xfId="0" applyNumberFormat="1" applyFill="1" applyBorder="1"/>
    <xf numFmtId="164" fontId="0" fillId="4" borderId="1" xfId="0" applyNumberFormat="1" applyFill="1" applyBorder="1"/>
    <xf numFmtId="14" fontId="0" fillId="4" borderId="1" xfId="0" applyNumberFormat="1" applyFill="1" applyBorder="1"/>
    <xf numFmtId="0" fontId="0" fillId="4" borderId="4" xfId="0" applyNumberFormat="1" applyFill="1" applyBorder="1" applyAlignment="1">
      <alignment horizontal="center"/>
    </xf>
    <xf numFmtId="0" fontId="0" fillId="4" borderId="1" xfId="0" applyNumberFormat="1" applyFill="1" applyBorder="1" applyAlignment="1">
      <alignment horizontal="center"/>
    </xf>
    <xf numFmtId="0" fontId="0" fillId="0" borderId="0" xfId="0" applyBorder="1"/>
    <xf numFmtId="4" fontId="7" fillId="3" borderId="1" xfId="0" applyNumberFormat="1" applyFont="1" applyFill="1" applyBorder="1" applyAlignment="1">
      <alignment horizontal="center" vertical="center" wrapText="1"/>
    </xf>
    <xf numFmtId="14" fontId="0" fillId="3" borderId="6" xfId="0" applyNumberFormat="1" applyFont="1" applyFill="1" applyBorder="1" applyAlignment="1">
      <alignment horizont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64" fontId="0" fillId="3" borderId="1" xfId="0" applyNumberFormat="1" applyFill="1" applyBorder="1"/>
    <xf numFmtId="0" fontId="5" fillId="0" borderId="5" xfId="0" applyFont="1" applyFill="1" applyBorder="1" applyAlignment="1">
      <alignment vertical="center" wrapText="1"/>
    </xf>
    <xf numFmtId="164" fontId="5" fillId="0" borderId="5" xfId="0" applyNumberFormat="1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5" fillId="0" borderId="5" xfId="0" applyFont="1" applyFill="1" applyBorder="1" applyAlignment="1">
      <alignment wrapText="1"/>
    </xf>
    <xf numFmtId="0" fontId="5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/>
    <xf numFmtId="0" fontId="4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4" xfId="0" applyFont="1" applyFill="1" applyBorder="1" applyAlignment="1">
      <alignment horizontal="right"/>
    </xf>
    <xf numFmtId="0" fontId="6" fillId="2" borderId="5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6" fillId="4" borderId="5" xfId="0" applyFont="1" applyFill="1" applyBorder="1" applyAlignment="1">
      <alignment horizontal="center" wrapText="1"/>
    </xf>
    <xf numFmtId="0" fontId="6" fillId="4" borderId="6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abSelected="1" topLeftCell="B21" zoomScaleNormal="100" workbookViewId="0">
      <selection activeCell="G22" sqref="G22:G25"/>
    </sheetView>
  </sheetViews>
  <sheetFormatPr defaultRowHeight="15" x14ac:dyDescent="0.25"/>
  <cols>
    <col min="1" max="1" width="4.140625" style="21" customWidth="1"/>
    <col min="2" max="2" width="18.28515625" style="21" customWidth="1"/>
    <col min="3" max="3" width="10.7109375" style="21" customWidth="1"/>
    <col min="4" max="4" width="10.42578125" style="21" customWidth="1"/>
    <col min="5" max="5" width="12.28515625" style="21" customWidth="1"/>
    <col min="6" max="6" width="14.5703125" style="21" customWidth="1"/>
    <col min="7" max="7" width="68.7109375" style="21" customWidth="1"/>
    <col min="8" max="8" width="8.140625" style="21" customWidth="1"/>
    <col min="9" max="16384" width="9.140625" style="21"/>
  </cols>
  <sheetData>
    <row r="1" spans="1:7" x14ac:dyDescent="0.25">
      <c r="B1" s="42"/>
      <c r="C1" s="42"/>
      <c r="D1" s="42"/>
      <c r="E1" s="1"/>
      <c r="F1" s="42" t="s">
        <v>42</v>
      </c>
      <c r="G1" s="42"/>
    </row>
    <row r="3" spans="1:7" x14ac:dyDescent="0.25">
      <c r="A3" s="43" t="s">
        <v>0</v>
      </c>
      <c r="B3" s="43"/>
      <c r="C3" s="43"/>
      <c r="D3" s="43"/>
      <c r="E3" s="43"/>
      <c r="F3" s="43"/>
      <c r="G3" s="43"/>
    </row>
    <row r="5" spans="1:7" ht="63.75" customHeight="1" x14ac:dyDescent="0.25">
      <c r="A5" s="29" t="s">
        <v>1</v>
      </c>
      <c r="B5" s="29" t="s">
        <v>2</v>
      </c>
      <c r="C5" s="29" t="s">
        <v>3</v>
      </c>
      <c r="D5" s="29" t="s">
        <v>7</v>
      </c>
      <c r="E5" s="29" t="s">
        <v>6</v>
      </c>
      <c r="F5" s="29" t="s">
        <v>4</v>
      </c>
      <c r="G5" s="29" t="s">
        <v>5</v>
      </c>
    </row>
    <row r="6" spans="1:7" ht="2.25" hidden="1" customHeight="1" x14ac:dyDescent="0.25">
      <c r="A6" s="29"/>
      <c r="B6" s="29"/>
      <c r="C6" s="29"/>
      <c r="D6" s="29"/>
      <c r="E6" s="29"/>
      <c r="F6" s="29"/>
      <c r="G6" s="29"/>
    </row>
    <row r="7" spans="1:7" ht="27" customHeight="1" x14ac:dyDescent="0.25">
      <c r="A7" s="33">
        <v>1</v>
      </c>
      <c r="B7" s="30" t="s">
        <v>17</v>
      </c>
      <c r="C7" s="30" t="s">
        <v>18</v>
      </c>
      <c r="D7" s="39">
        <v>68612.5</v>
      </c>
      <c r="E7" s="30" t="s">
        <v>19</v>
      </c>
      <c r="F7" s="30" t="s">
        <v>15</v>
      </c>
      <c r="G7" s="18" t="s">
        <v>43</v>
      </c>
    </row>
    <row r="8" spans="1:7" ht="28.5" customHeight="1" x14ac:dyDescent="0.25">
      <c r="A8" s="34"/>
      <c r="B8" s="31"/>
      <c r="C8" s="31"/>
      <c r="D8" s="40"/>
      <c r="E8" s="31"/>
      <c r="F8" s="31"/>
      <c r="G8" s="18" t="s">
        <v>44</v>
      </c>
    </row>
    <row r="9" spans="1:7" ht="62.25" customHeight="1" x14ac:dyDescent="0.25">
      <c r="A9" s="34"/>
      <c r="B9" s="31"/>
      <c r="C9" s="31"/>
      <c r="D9" s="40"/>
      <c r="E9" s="31"/>
      <c r="F9" s="32"/>
      <c r="G9" s="18" t="s">
        <v>33</v>
      </c>
    </row>
    <row r="10" spans="1:7" ht="36" customHeight="1" x14ac:dyDescent="0.25">
      <c r="A10" s="33">
        <v>2</v>
      </c>
      <c r="B10" s="30" t="s">
        <v>21</v>
      </c>
      <c r="C10" s="30" t="s">
        <v>20</v>
      </c>
      <c r="D10" s="39">
        <v>93600</v>
      </c>
      <c r="E10" s="30" t="s">
        <v>9</v>
      </c>
      <c r="F10" s="30" t="s">
        <v>15</v>
      </c>
      <c r="G10" s="22" t="s">
        <v>34</v>
      </c>
    </row>
    <row r="11" spans="1:7" ht="24" customHeight="1" x14ac:dyDescent="0.25">
      <c r="A11" s="34"/>
      <c r="B11" s="31"/>
      <c r="C11" s="31"/>
      <c r="D11" s="40"/>
      <c r="E11" s="31"/>
      <c r="F11" s="31"/>
      <c r="G11" s="22" t="s">
        <v>36</v>
      </c>
    </row>
    <row r="12" spans="1:7" ht="25.5" customHeight="1" x14ac:dyDescent="0.25">
      <c r="A12" s="34"/>
      <c r="B12" s="31"/>
      <c r="C12" s="31"/>
      <c r="D12" s="40"/>
      <c r="E12" s="31"/>
      <c r="F12" s="31"/>
      <c r="G12" s="23" t="s">
        <v>35</v>
      </c>
    </row>
    <row r="13" spans="1:7" ht="25.5" customHeight="1" x14ac:dyDescent="0.25">
      <c r="A13" s="35"/>
      <c r="B13" s="32"/>
      <c r="C13" s="32"/>
      <c r="D13" s="41"/>
      <c r="E13" s="32"/>
      <c r="F13" s="32"/>
      <c r="G13" s="24" t="s">
        <v>37</v>
      </c>
    </row>
    <row r="14" spans="1:7" ht="18.75" customHeight="1" x14ac:dyDescent="0.25">
      <c r="A14" s="33">
        <v>3</v>
      </c>
      <c r="B14" s="36" t="s">
        <v>23</v>
      </c>
      <c r="C14" s="30" t="s">
        <v>22</v>
      </c>
      <c r="D14" s="39">
        <v>87975</v>
      </c>
      <c r="E14" s="30" t="s">
        <v>24</v>
      </c>
      <c r="F14" s="30" t="s">
        <v>15</v>
      </c>
      <c r="G14" s="30" t="s">
        <v>16</v>
      </c>
    </row>
    <row r="15" spans="1:7" x14ac:dyDescent="0.25">
      <c r="A15" s="34"/>
      <c r="B15" s="37"/>
      <c r="C15" s="31"/>
      <c r="D15" s="40"/>
      <c r="E15" s="31"/>
      <c r="F15" s="31"/>
      <c r="G15" s="31"/>
    </row>
    <row r="16" spans="1:7" ht="3.75" customHeight="1" x14ac:dyDescent="0.25">
      <c r="A16" s="34"/>
      <c r="B16" s="37"/>
      <c r="C16" s="31"/>
      <c r="D16" s="40"/>
      <c r="E16" s="31"/>
      <c r="F16" s="31"/>
      <c r="G16" s="31"/>
    </row>
    <row r="17" spans="1:7" hidden="1" x14ac:dyDescent="0.25">
      <c r="A17" s="34"/>
      <c r="B17" s="37"/>
      <c r="C17" s="31"/>
      <c r="D17" s="40"/>
      <c r="E17" s="31"/>
      <c r="F17" s="31"/>
      <c r="G17" s="31"/>
    </row>
    <row r="18" spans="1:7" hidden="1" x14ac:dyDescent="0.25">
      <c r="A18" s="34"/>
      <c r="B18" s="37"/>
      <c r="C18" s="31"/>
      <c r="D18" s="40"/>
      <c r="E18" s="31"/>
      <c r="F18" s="31"/>
      <c r="G18" s="31"/>
    </row>
    <row r="19" spans="1:7" hidden="1" x14ac:dyDescent="0.25">
      <c r="A19" s="34"/>
      <c r="B19" s="37"/>
      <c r="C19" s="31"/>
      <c r="D19" s="40"/>
      <c r="E19" s="31"/>
      <c r="F19" s="31"/>
      <c r="G19" s="31"/>
    </row>
    <row r="20" spans="1:7" hidden="1" x14ac:dyDescent="0.25">
      <c r="A20" s="35"/>
      <c r="B20" s="38"/>
      <c r="C20" s="32"/>
      <c r="D20" s="41"/>
      <c r="E20" s="32"/>
      <c r="F20" s="32"/>
      <c r="G20" s="32"/>
    </row>
    <row r="21" spans="1:7" ht="36.75" customHeight="1" x14ac:dyDescent="0.25">
      <c r="A21" s="25">
        <v>4</v>
      </c>
      <c r="B21" s="18" t="s">
        <v>26</v>
      </c>
      <c r="C21" s="18" t="s">
        <v>25</v>
      </c>
      <c r="D21" s="19">
        <v>99733.56</v>
      </c>
      <c r="E21" s="20" t="s">
        <v>8</v>
      </c>
      <c r="F21" s="20" t="s">
        <v>15</v>
      </c>
      <c r="G21" s="18" t="s">
        <v>45</v>
      </c>
    </row>
    <row r="22" spans="1:7" ht="36" customHeight="1" x14ac:dyDescent="0.25">
      <c r="A22" s="33">
        <v>5</v>
      </c>
      <c r="B22" s="36" t="s">
        <v>27</v>
      </c>
      <c r="C22" s="30" t="s">
        <v>28</v>
      </c>
      <c r="D22" s="39">
        <v>67116.78</v>
      </c>
      <c r="E22" s="30" t="s">
        <v>29</v>
      </c>
      <c r="F22" s="30" t="s">
        <v>15</v>
      </c>
      <c r="G22" s="36" t="s">
        <v>38</v>
      </c>
    </row>
    <row r="23" spans="1:7" x14ac:dyDescent="0.25">
      <c r="A23" s="34"/>
      <c r="B23" s="37"/>
      <c r="C23" s="31"/>
      <c r="D23" s="40"/>
      <c r="E23" s="31"/>
      <c r="F23" s="31"/>
      <c r="G23" s="37"/>
    </row>
    <row r="24" spans="1:7" ht="2.25" customHeight="1" x14ac:dyDescent="0.25">
      <c r="A24" s="34"/>
      <c r="B24" s="37"/>
      <c r="C24" s="31"/>
      <c r="D24" s="40"/>
      <c r="E24" s="31"/>
      <c r="F24" s="31"/>
      <c r="G24" s="37"/>
    </row>
    <row r="25" spans="1:7" hidden="1" x14ac:dyDescent="0.25">
      <c r="A25" s="35"/>
      <c r="B25" s="38"/>
      <c r="C25" s="32"/>
      <c r="D25" s="41"/>
      <c r="E25" s="32"/>
      <c r="F25" s="32"/>
      <c r="G25" s="38"/>
    </row>
    <row r="26" spans="1:7" ht="43.5" customHeight="1" x14ac:dyDescent="0.25">
      <c r="A26" s="33">
        <v>6</v>
      </c>
      <c r="B26" s="30" t="s">
        <v>30</v>
      </c>
      <c r="C26" s="30" t="s">
        <v>32</v>
      </c>
      <c r="D26" s="39">
        <v>174366.34</v>
      </c>
      <c r="E26" s="30" t="s">
        <v>10</v>
      </c>
      <c r="F26" s="30" t="s">
        <v>15</v>
      </c>
      <c r="G26" s="26" t="s">
        <v>38</v>
      </c>
    </row>
    <row r="27" spans="1:7" ht="19.5" customHeight="1" x14ac:dyDescent="0.25">
      <c r="A27" s="35"/>
      <c r="B27" s="32"/>
      <c r="C27" s="32"/>
      <c r="D27" s="41"/>
      <c r="E27" s="32"/>
      <c r="F27" s="32"/>
      <c r="G27" s="26" t="s">
        <v>41</v>
      </c>
    </row>
    <row r="28" spans="1:7" x14ac:dyDescent="0.25">
      <c r="A28" s="47" t="s">
        <v>11</v>
      </c>
      <c r="B28" s="48"/>
      <c r="C28" s="49"/>
      <c r="D28" s="27">
        <f>SUM(D7:D27)</f>
        <v>591404.17999999993</v>
      </c>
      <c r="E28" s="28"/>
      <c r="F28" s="28"/>
      <c r="G28" s="28"/>
    </row>
    <row r="32" spans="1:7" x14ac:dyDescent="0.25">
      <c r="B32" s="44" t="s">
        <v>39</v>
      </c>
      <c r="C32" s="45"/>
      <c r="D32" s="45"/>
      <c r="E32" s="45"/>
    </row>
    <row r="33" spans="2:7" x14ac:dyDescent="0.25">
      <c r="B33" s="45"/>
      <c r="C33" s="45"/>
      <c r="D33" s="45"/>
      <c r="E33" s="45"/>
    </row>
    <row r="34" spans="2:7" x14ac:dyDescent="0.25">
      <c r="B34" s="45"/>
      <c r="C34" s="45"/>
      <c r="D34" s="45"/>
      <c r="E34" s="45"/>
      <c r="F34" s="46" t="s">
        <v>40</v>
      </c>
      <c r="G34" s="46"/>
    </row>
  </sheetData>
  <mergeCells count="45">
    <mergeCell ref="A26:A27"/>
    <mergeCell ref="B32:E34"/>
    <mergeCell ref="F34:G34"/>
    <mergeCell ref="B26:B27"/>
    <mergeCell ref="C26:C27"/>
    <mergeCell ref="D26:D27"/>
    <mergeCell ref="E26:E27"/>
    <mergeCell ref="F26:F27"/>
    <mergeCell ref="A28:C28"/>
    <mergeCell ref="F1:G1"/>
    <mergeCell ref="A22:A25"/>
    <mergeCell ref="B22:B25"/>
    <mergeCell ref="C22:C25"/>
    <mergeCell ref="D22:D25"/>
    <mergeCell ref="E22:E25"/>
    <mergeCell ref="F22:F25"/>
    <mergeCell ref="G22:G25"/>
    <mergeCell ref="A3:G3"/>
    <mergeCell ref="B10:B13"/>
    <mergeCell ref="A10:A13"/>
    <mergeCell ref="C10:C13"/>
    <mergeCell ref="D10:D13"/>
    <mergeCell ref="E10:E13"/>
    <mergeCell ref="F10:F13"/>
    <mergeCell ref="B1:D1"/>
    <mergeCell ref="B5:B6"/>
    <mergeCell ref="C5:C6"/>
    <mergeCell ref="D5:D6"/>
    <mergeCell ref="A5:A6"/>
    <mergeCell ref="A14:A20"/>
    <mergeCell ref="B14:B20"/>
    <mergeCell ref="C14:C20"/>
    <mergeCell ref="D14:D20"/>
    <mergeCell ref="C7:C9"/>
    <mergeCell ref="A7:A9"/>
    <mergeCell ref="B7:B9"/>
    <mergeCell ref="D7:D9"/>
    <mergeCell ref="E5:E6"/>
    <mergeCell ref="F5:F6"/>
    <mergeCell ref="G5:G6"/>
    <mergeCell ref="F14:F20"/>
    <mergeCell ref="G14:G20"/>
    <mergeCell ref="F7:F9"/>
    <mergeCell ref="E14:E20"/>
    <mergeCell ref="E7:E9"/>
  </mergeCells>
  <pageMargins left="0.39370078740157483" right="0.19685039370078741" top="0.39370078740157483" bottom="0.39370078740157483" header="0.31496062992125984" footer="0.39370078740157483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6"/>
  <sheetViews>
    <sheetView workbookViewId="0">
      <selection activeCell="H22" sqref="H22:J31"/>
    </sheetView>
  </sheetViews>
  <sheetFormatPr defaultRowHeight="15" x14ac:dyDescent="0.25"/>
  <cols>
    <col min="1" max="1" width="10.140625" bestFit="1" customWidth="1"/>
    <col min="2" max="2" width="13.28515625" customWidth="1"/>
    <col min="3" max="3" width="15.42578125" customWidth="1"/>
    <col min="4" max="4" width="13.5703125" customWidth="1"/>
    <col min="5" max="5" width="4.42578125" customWidth="1"/>
    <col min="6" max="6" width="10.140625" bestFit="1" customWidth="1"/>
    <col min="7" max="7" width="14.7109375" customWidth="1"/>
    <col min="8" max="8" width="13.140625" customWidth="1"/>
    <col min="9" max="9" width="15" customWidth="1"/>
    <col min="11" max="13" width="11.42578125" bestFit="1" customWidth="1"/>
  </cols>
  <sheetData>
    <row r="2" spans="1:20" x14ac:dyDescent="0.25">
      <c r="A2" s="50" t="s">
        <v>14</v>
      </c>
      <c r="B2" s="52" t="s">
        <v>13</v>
      </c>
      <c r="C2" s="53"/>
      <c r="D2" s="54"/>
      <c r="F2" s="57" t="s">
        <v>14</v>
      </c>
      <c r="G2" s="55" t="s">
        <v>12</v>
      </c>
      <c r="H2" s="55"/>
      <c r="I2" s="56"/>
    </row>
    <row r="3" spans="1:20" x14ac:dyDescent="0.25">
      <c r="A3" s="51"/>
      <c r="B3" s="5">
        <v>2020</v>
      </c>
      <c r="C3" s="5">
        <v>2021</v>
      </c>
      <c r="D3" s="5">
        <v>2022</v>
      </c>
      <c r="E3" s="2"/>
      <c r="F3" s="58"/>
      <c r="G3" s="11">
        <v>2022</v>
      </c>
      <c r="H3" s="12">
        <v>2023</v>
      </c>
      <c r="I3" s="12">
        <v>2024</v>
      </c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x14ac:dyDescent="0.25">
      <c r="A4" s="8">
        <v>44560</v>
      </c>
      <c r="B4" s="14">
        <v>1168748.95</v>
      </c>
      <c r="C4" s="14">
        <v>1979581.46</v>
      </c>
      <c r="D4" s="14">
        <v>12000</v>
      </c>
      <c r="E4" s="2"/>
      <c r="F4" s="15">
        <v>44557</v>
      </c>
      <c r="G4" s="14">
        <v>1168748.95</v>
      </c>
      <c r="H4" s="14">
        <v>1979581.46</v>
      </c>
      <c r="I4" s="14">
        <v>12000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x14ac:dyDescent="0.25">
      <c r="A5" s="8">
        <v>44760</v>
      </c>
      <c r="B5" s="16">
        <v>1454800.83</v>
      </c>
      <c r="C5" s="14">
        <v>1979581.46</v>
      </c>
      <c r="D5" s="14">
        <v>12000</v>
      </c>
      <c r="F5" s="8">
        <v>44622</v>
      </c>
      <c r="G5" s="14">
        <v>1168748.95</v>
      </c>
      <c r="H5" s="14">
        <v>1979581.46</v>
      </c>
      <c r="I5" s="14">
        <v>12000</v>
      </c>
      <c r="K5" s="3"/>
      <c r="L5" s="3"/>
      <c r="M5" s="3"/>
    </row>
    <row r="6" spans="1:20" x14ac:dyDescent="0.25">
      <c r="A6" s="8">
        <v>44768</v>
      </c>
      <c r="B6" s="16">
        <v>1454800.83</v>
      </c>
      <c r="C6" s="14">
        <v>1979581.46</v>
      </c>
      <c r="D6" s="14">
        <v>12000</v>
      </c>
      <c r="F6" s="8">
        <v>44760</v>
      </c>
      <c r="G6" s="17">
        <v>1454800.83</v>
      </c>
      <c r="H6" s="14">
        <v>1979581.46</v>
      </c>
      <c r="I6" s="14">
        <v>12000</v>
      </c>
    </row>
    <row r="7" spans="1:20" x14ac:dyDescent="0.25">
      <c r="A7" s="6"/>
      <c r="B7" s="7"/>
      <c r="C7" s="7"/>
      <c r="D7" s="7"/>
      <c r="F7" s="8">
        <v>44818</v>
      </c>
      <c r="G7" s="17">
        <v>1454800.83</v>
      </c>
      <c r="H7" s="14">
        <v>1979581.46</v>
      </c>
      <c r="I7" s="14">
        <v>12000</v>
      </c>
    </row>
    <row r="8" spans="1:20" x14ac:dyDescent="0.25">
      <c r="A8" s="6"/>
      <c r="B8" s="7"/>
      <c r="C8" s="7"/>
      <c r="D8" s="7"/>
      <c r="F8" s="8">
        <v>44840</v>
      </c>
      <c r="G8" s="17">
        <v>1454800.83</v>
      </c>
      <c r="H8" s="14">
        <v>1979581.46</v>
      </c>
      <c r="I8" s="14">
        <v>12000</v>
      </c>
    </row>
    <row r="9" spans="1:20" x14ac:dyDescent="0.25">
      <c r="A9" s="6"/>
      <c r="B9" s="7"/>
      <c r="C9" s="7"/>
      <c r="D9" s="7"/>
      <c r="F9" s="8">
        <v>44922</v>
      </c>
      <c r="G9" s="17">
        <v>1454800.83</v>
      </c>
      <c r="H9" s="14">
        <v>1979581.46</v>
      </c>
      <c r="I9" s="14">
        <v>12000</v>
      </c>
    </row>
    <row r="10" spans="1:20" x14ac:dyDescent="0.25">
      <c r="B10" s="13"/>
      <c r="C10" s="13"/>
      <c r="D10" s="13"/>
      <c r="F10" s="10"/>
      <c r="G10" s="9"/>
      <c r="H10" s="9"/>
      <c r="I10" s="9"/>
    </row>
    <row r="11" spans="1:20" x14ac:dyDescent="0.25">
      <c r="B11" s="4"/>
      <c r="C11" s="4"/>
      <c r="D11" s="4"/>
    </row>
    <row r="12" spans="1:20" x14ac:dyDescent="0.25">
      <c r="B12" s="2"/>
      <c r="C12" s="2"/>
      <c r="D12" s="2"/>
    </row>
    <row r="13" spans="1:20" x14ac:dyDescent="0.25">
      <c r="B13" s="2"/>
      <c r="C13" s="2"/>
      <c r="D13" s="2"/>
    </row>
    <row r="14" spans="1:20" x14ac:dyDescent="0.25">
      <c r="B14" s="2"/>
      <c r="C14" s="2"/>
      <c r="D14" s="2"/>
    </row>
    <row r="26" spans="12:12" x14ac:dyDescent="0.25">
      <c r="L26" t="s">
        <v>31</v>
      </c>
    </row>
  </sheetData>
  <mergeCells count="4">
    <mergeCell ref="A2:A3"/>
    <mergeCell ref="B2:D2"/>
    <mergeCell ref="G2:I2"/>
    <mergeCell ref="F2:F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Бюд.смета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Отдел закупок 26 rus</cp:lastModifiedBy>
  <cp:lastPrinted>2023-12-18T07:39:16Z</cp:lastPrinted>
  <dcterms:created xsi:type="dcterms:W3CDTF">2021-03-18T07:02:28Z</dcterms:created>
  <dcterms:modified xsi:type="dcterms:W3CDTF">2023-12-18T14:53:27Z</dcterms:modified>
</cp:coreProperties>
</file>