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256" windowHeight="117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</definedNames>
  <calcPr calcId="144525"/>
</workbook>
</file>

<file path=xl/calcChain.xml><?xml version="1.0" encoding="utf-8"?>
<calcChain xmlns="http://schemas.openxmlformats.org/spreadsheetml/2006/main">
  <c r="D38" i="1" l="1"/>
  <c r="D37" i="1"/>
  <c r="D36" i="1"/>
  <c r="D34" i="1"/>
  <c r="D33" i="1" s="1"/>
  <c r="D32" i="1" s="1"/>
  <c r="D31" i="1" s="1"/>
  <c r="D30" i="1" s="1"/>
  <c r="D28" i="1"/>
  <c r="D26" i="1"/>
  <c r="D23" i="1"/>
  <c r="D20" i="1" s="1"/>
  <c r="D17" i="1"/>
  <c r="D25" i="1" l="1"/>
  <c r="D18" i="1"/>
</calcChain>
</file>

<file path=xl/sharedStrings.xml><?xml version="1.0" encoding="utf-8"?>
<sst xmlns="http://schemas.openxmlformats.org/spreadsheetml/2006/main" count="62" uniqueCount="59">
  <si>
    <t>ИСТОЧНИКИ</t>
  </si>
  <si>
    <t>Наименование</t>
  </si>
  <si>
    <t>утверждено</t>
  </si>
  <si>
    <t>исполнено</t>
  </si>
  <si>
    <t>-</t>
  </si>
  <si>
    <t>в том числе</t>
  </si>
  <si>
    <t>Кредиты кредитных организаций в валюте Российской Федерации</t>
  </si>
  <si>
    <t>Изменение остатков средств на счетах по учету средств бюджетов</t>
  </si>
  <si>
    <t>Код бюджетной классификации</t>
  </si>
  <si>
    <t>Бюджетные кредиты от других бюджетов бюджетной системы Российской Федерации</t>
  </si>
  <si>
    <t xml:space="preserve">                                                                                                                                                                       </t>
  </si>
  <si>
    <t xml:space="preserve">  (рублей)</t>
  </si>
  <si>
    <t>000 01 02 00  00 00 0000 000</t>
  </si>
  <si>
    <t>000 01 03 00  00 00 0000 000</t>
  </si>
  <si>
    <t>000 01 05 00  00 00 0000 000</t>
  </si>
  <si>
    <t>к решению Совета депутатов</t>
  </si>
  <si>
    <t>Ставропольского края</t>
  </si>
  <si>
    <t>000 01 02 00 00 04 0000 710</t>
  </si>
  <si>
    <t>000 01 02 00 00 00 0000 700</t>
  </si>
  <si>
    <t>000 01 02 00 00 00 0000 800</t>
  </si>
  <si>
    <t>000 01 02 00 00 04 0000 810</t>
  </si>
  <si>
    <t>000 01 03 00 00 00 0000 700</t>
  </si>
  <si>
    <t>000 01 03 00 00 04 0000 710</t>
  </si>
  <si>
    <t>000 01 03 00 00 00 0000 800</t>
  </si>
  <si>
    <t>000 01 03 00 00 04 0000 810</t>
  </si>
  <si>
    <t xml:space="preserve">Изменение остатков средств </t>
  </si>
  <si>
    <t>000 01 00 00  00 00 0000 000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</si>
  <si>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</si>
  <si>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</si>
  <si>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</si>
  <si>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</si>
  <si>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</si>
  <si>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</si>
  <si>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</si>
  <si>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</si>
  <si>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Увеличение прочих остатков денежных средств бюджетов городских округов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</si>
  <si>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</si>
  <si>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</si>
  <si>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средств, всего</t>
  </si>
  <si>
    <t>Уменьшение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</si>
  <si>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</si>
  <si>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</si>
  <si>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средств, всего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</si>
  <si>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</si>
  <si>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</si>
  <si>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</si>
  <si>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</si>
  <si>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</si>
  <si>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</si>
  <si>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</si>
  <si>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</si>
  <si>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Минераловодского муниципального округа</t>
  </si>
  <si>
    <t>финансирования дефицита бюджета Минераловодского городского округа Ставропольского края  по кодам  классификации источников финансирования дефицитов бюджетов за 2023 год</t>
  </si>
  <si>
    <t>Всего доходов бюджета Минераловодского городского округа Ставропольского края</t>
  </si>
  <si>
    <t>Всего расходов бюджета Минераловодского городского округа Ставропольского края</t>
  </si>
  <si>
    <t>Дефицит(-)/профицит (+) бюджета Минераловодского городского округа Ставропольского края</t>
  </si>
  <si>
    <t>Всего источников финансирования дефицита бюджета Минераловодского городского округа Ставропольского края</t>
  </si>
  <si>
    <t>Приложение 4</t>
  </si>
  <si>
    <t>от 31 мая 2024 года   № 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</si>
</sst>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B12" sqref="B12:B13"/>
    </sheetView>
  </sheetViews>
  <sheetFormatPr defaultRowHeight="14.4" x14ac:dyDescent="0.3"/>
  <cols>
    <col min="1" max="1" width="48.88671875" style="2" customWidth="1"/>
    <col min="2" max="2" width="33.88671875" customWidth="1"/>
    <col min="3" max="3" width="21" customWidth="1"/>
    <col min="4" max="4" width="20.5546875" customWidth="1"/>
  </cols>
  <sheetData>
    <row r="1" spans="1:4" ht="27.6" customHeight="1" x14ac:dyDescent="0.35">
      <c r="C1" s="8" t="s">
        <v>57</v>
      </c>
    </row>
    <row r="2" spans="1:4" s="1" customFormat="1" ht="18" x14ac:dyDescent="0.35">
      <c r="A2" s="8"/>
      <c r="C2" s="1" t="s">
        <v>15</v>
      </c>
    </row>
    <row r="3" spans="1:4" s="1" customFormat="1" ht="18" x14ac:dyDescent="0.35">
      <c r="A3" s="8"/>
      <c r="C3" s="1" t="s">
        <v>51</v>
      </c>
    </row>
    <row r="4" spans="1:4" ht="18" x14ac:dyDescent="0.35">
      <c r="C4" s="1" t="s">
        <v>16</v>
      </c>
    </row>
    <row r="5" spans="1:4" ht="18" x14ac:dyDescent="0.35">
      <c r="C5" s="1" t="s">
        <v>58</v>
      </c>
    </row>
    <row r="6" spans="1:4" ht="18" x14ac:dyDescent="0.3">
      <c r="A6" s="3"/>
    </row>
    <row r="7" spans="1:4" ht="18" x14ac:dyDescent="0.3">
      <c r="A7" s="3"/>
    </row>
    <row r="8" spans="1:4" ht="18" x14ac:dyDescent="0.3">
      <c r="A8" s="3"/>
    </row>
    <row r="9" spans="1:4" ht="18" x14ac:dyDescent="0.3">
      <c r="A9" s="19" t="s">
        <v>0</v>
      </c>
      <c r="B9" s="19"/>
      <c r="C9" s="19"/>
      <c r="D9" s="19"/>
    </row>
    <row r="10" spans="1:4" ht="56.25" customHeight="1" x14ac:dyDescent="0.3">
      <c r="A10" s="18" t="s">
        <v>52</v>
      </c>
      <c r="B10" s="18"/>
      <c r="C10" s="18"/>
      <c r="D10" s="18"/>
    </row>
    <row r="11" spans="1:4" ht="18" x14ac:dyDescent="0.35">
      <c r="A11" s="7" t="s">
        <v>10</v>
      </c>
      <c r="D11" s="9" t="s">
        <v>11</v>
      </c>
    </row>
    <row r="12" spans="1:4" ht="18" customHeight="1" x14ac:dyDescent="0.3">
      <c r="A12" s="20" t="s">
        <v>1</v>
      </c>
      <c r="B12" s="16" t="s">
        <v>8</v>
      </c>
      <c r="C12" s="22" t="s">
        <v>2</v>
      </c>
      <c r="D12" s="16" t="s">
        <v>3</v>
      </c>
    </row>
    <row r="13" spans="1:4" ht="59.1" customHeight="1" x14ac:dyDescent="0.3">
      <c r="A13" s="21"/>
      <c r="B13" s="17"/>
      <c r="C13" s="22"/>
      <c r="D13" s="17"/>
    </row>
    <row r="14" spans="1:4" s="6" customFormat="1" ht="18" x14ac:dyDescent="0.3">
      <c r="A14" s="5">
        <v>1</v>
      </c>
      <c r="B14" s="4">
        <v>2</v>
      </c>
      <c r="C14" s="4">
        <v>3</v>
      </c>
      <c r="D14" s="4">
        <v>4</v>
      </c>
    </row>
    <row r="15" spans="1:4" ht="54" x14ac:dyDescent="0.3">
      <c r="A15" s="14" t="s">
        <v>53</v>
      </c>
      <c r="B15" s="10" t="s">
        <v>4</v>
      </c>
      <c r="C15" s="13">
        <v>4627630741.9899998</v>
      </c>
      <c r="D15" s="15">
        <v>4447422039.1999998</v>
      </c>
    </row>
    <row r="16" spans="1:4" ht="54" x14ac:dyDescent="0.3">
      <c r="A16" s="12" t="s">
        <v>54</v>
      </c>
      <c r="B16" s="10" t="s">
        <v>4</v>
      </c>
      <c r="C16" s="13">
        <v>4798801909.1199999</v>
      </c>
      <c r="D16" s="15">
        <v>4496718265.1899996</v>
      </c>
    </row>
    <row r="17" spans="1:4" ht="54" x14ac:dyDescent="0.3">
      <c r="A17" s="12" t="s">
        <v>55</v>
      </c>
      <c r="B17" s="10" t="s">
        <v>4</v>
      </c>
      <c r="C17" s="15">
        <v>-171147385.59999999</v>
      </c>
      <c r="D17" s="15">
        <f>D15-D16</f>
        <v>-49296225.989999771</v>
      </c>
    </row>
    <row r="18" spans="1:4" ht="54" x14ac:dyDescent="0.3">
      <c r="A18" s="12" t="s">
        <v>56</v>
      </c>
      <c r="B18" s="10" t="s">
        <v>4</v>
      </c>
      <c r="C18" s="13">
        <v>171147385.59999999</v>
      </c>
      <c r="D18" s="15">
        <f>D20+D25+D30</f>
        <v>49296225.990000725</v>
      </c>
    </row>
    <row r="19" spans="1:4" ht="18" x14ac:dyDescent="0.3">
      <c r="A19" s="12" t="s">
        <v>5</v>
      </c>
      <c r="B19" s="11"/>
      <c r="C19" s="13"/>
      <c r="D19" s="15"/>
    </row>
    <row r="20" spans="1:4" ht="36" x14ac:dyDescent="0.3">
      <c r="A20" s="12" t="s">
        <v>6</v>
      </c>
      <c r="B20" s="10" t="s">
        <v>12</v>
      </c>
      <c r="C20" s="13">
        <v>0</v>
      </c>
      <c r="D20" s="15">
        <f>D21+D23</f>
        <v>-80000000</v>
      </c>
    </row>
    <row r="21" spans="1:4" ht="54" x14ac:dyDescent="0.3">
      <c r="A21" s="12" t="s">
        <v>50</v>
      </c>
      <c r="B21" s="10" t="s">
        <v>18</v>
      </c>
      <c r="C21" s="13">
        <v>0</v>
      </c>
      <c r="D21" s="15">
        <v>0</v>
      </c>
    </row>
    <row r="22" spans="1:4" ht="54" x14ac:dyDescent="0.3">
      <c r="A22" s="12" t="s">
        <v>49</v>
      </c>
      <c r="B22" s="10" t="s">
        <v>17</v>
      </c>
      <c r="C22" s="13">
        <v>0</v>
      </c>
      <c r="D22" s="15">
        <v>0</v>
      </c>
    </row>
    <row r="23" spans="1:4" ht="54" x14ac:dyDescent="0.3">
      <c r="A23" s="12" t="s">
        <v>48</v>
      </c>
      <c r="B23" s="10" t="s">
        <v>19</v>
      </c>
      <c r="C23" s="13">
        <v>0</v>
      </c>
      <c r="D23" s="15">
        <f>D24</f>
        <v>-80000000</v>
      </c>
    </row>
    <row r="24" spans="1:4" ht="54" x14ac:dyDescent="0.3">
      <c r="A24" s="12" t="s">
        <v>47</v>
      </c>
      <c r="B24" s="10" t="s">
        <v>20</v>
      </c>
      <c r="C24" s="13">
        <v>0</v>
      </c>
      <c r="D24" s="15">
        <v>-80000000</v>
      </c>
    </row>
    <row r="25" spans="1:4" ht="54" x14ac:dyDescent="0.3">
      <c r="A25" s="12" t="s">
        <v>9</v>
      </c>
      <c r="B25" s="10" t="s">
        <v>13</v>
      </c>
      <c r="C25" s="13">
        <v>0</v>
      </c>
      <c r="D25" s="15">
        <f>D26+D28</f>
        <v>0</v>
      </c>
    </row>
    <row r="26" spans="1:4" ht="72" x14ac:dyDescent="0.3">
      <c r="A26" s="12" t="s">
        <v>46</v>
      </c>
      <c r="B26" s="10" t="s">
        <v>21</v>
      </c>
      <c r="C26" s="13">
        <v>80000000</v>
      </c>
      <c r="D26" s="15">
        <f>D27</f>
        <v>80000000</v>
      </c>
    </row>
    <row r="27" spans="1:4" ht="90" x14ac:dyDescent="0.3">
      <c r="A27" s="12" t="s">
        <v>45</v>
      </c>
      <c r="B27" s="10" t="s">
        <v>22</v>
      </c>
      <c r="C27" s="13">
        <v>80000000</v>
      </c>
      <c r="D27" s="15">
        <v>80000000</v>
      </c>
    </row>
    <row r="28" spans="1:4" ht="90" x14ac:dyDescent="0.3">
      <c r="A28" s="12" t="s">
        <v>44</v>
      </c>
      <c r="B28" s="10" t="s">
        <v>23</v>
      </c>
      <c r="C28" s="13">
        <v>-80000000</v>
      </c>
      <c r="D28" s="15">
        <f>D29</f>
        <v>-80000000</v>
      </c>
    </row>
    <row r="29" spans="1:4" ht="72" x14ac:dyDescent="0.3">
      <c r="A29" s="12" t="s">
        <v>43</v>
      </c>
      <c r="B29" s="10" t="s">
        <v>24</v>
      </c>
      <c r="C29" s="13">
        <v>-80000000</v>
      </c>
      <c r="D29" s="15">
        <v>-80000000</v>
      </c>
    </row>
    <row r="30" spans="1:4" ht="18" x14ac:dyDescent="0.3">
      <c r="A30" s="12" t="s">
        <v>25</v>
      </c>
      <c r="B30" s="10" t="s">
        <v>26</v>
      </c>
      <c r="C30" s="13">
        <v>171147385.59999999</v>
      </c>
      <c r="D30" s="15">
        <f>D31</f>
        <v>129296225.99000072</v>
      </c>
    </row>
    <row r="31" spans="1:4" ht="36" x14ac:dyDescent="0.3">
      <c r="A31" s="12" t="s">
        <v>7</v>
      </c>
      <c r="B31" s="10" t="s">
        <v>14</v>
      </c>
      <c r="C31" s="13">
        <v>171147385.59999999</v>
      </c>
      <c r="D31" s="15">
        <f>D32+D36</f>
        <v>129296225.99000072</v>
      </c>
    </row>
    <row r="32" spans="1:4" ht="18" x14ac:dyDescent="0.3">
      <c r="A32" s="12" t="s">
        <v>38</v>
      </c>
      <c r="B32" s="10" t="s">
        <v>27</v>
      </c>
      <c r="C32" s="13">
        <v>-4707630741.9899998</v>
      </c>
      <c r="D32" s="15">
        <f>D33</f>
        <v>-5994501187.2299995</v>
      </c>
    </row>
    <row r="33" spans="1:4" ht="36" x14ac:dyDescent="0.3">
      <c r="A33" s="12" t="s">
        <v>37</v>
      </c>
      <c r="B33" s="10" t="s">
        <v>28</v>
      </c>
      <c r="C33" s="13">
        <v>-4707630741.9899998</v>
      </c>
      <c r="D33" s="15">
        <f>D34</f>
        <v>-5994501187.2299995</v>
      </c>
    </row>
    <row r="34" spans="1:4" ht="36" x14ac:dyDescent="0.3">
      <c r="A34" s="12" t="s">
        <v>36</v>
      </c>
      <c r="B34" s="10" t="s">
        <v>29</v>
      </c>
      <c r="C34" s="13">
        <v>-4707630741.9899998</v>
      </c>
      <c r="D34" s="15">
        <f>D35</f>
        <v>-5994501187.2299995</v>
      </c>
    </row>
    <row r="35" spans="1:4" ht="36" x14ac:dyDescent="0.3">
      <c r="A35" s="12" t="s">
        <v>35</v>
      </c>
      <c r="B35" s="10" t="s">
        <v>30</v>
      </c>
      <c r="C35" s="13">
        <v>-4707630741.9899998</v>
      </c>
      <c r="D35" s="15">
        <v>-5994501187.2299995</v>
      </c>
    </row>
    <row r="36" spans="1:4" ht="18" x14ac:dyDescent="0.3">
      <c r="A36" s="12" t="s">
        <v>42</v>
      </c>
      <c r="B36" s="10" t="s">
        <v>31</v>
      </c>
      <c r="C36" s="13">
        <v>4878801909.1199999</v>
      </c>
      <c r="D36" s="15">
        <f>D37</f>
        <v>6123797413.2200003</v>
      </c>
    </row>
    <row r="37" spans="1:4" ht="36" x14ac:dyDescent="0.3">
      <c r="A37" s="12" t="s">
        <v>41</v>
      </c>
      <c r="B37" s="10" t="s">
        <v>32</v>
      </c>
      <c r="C37" s="13">
        <v>4878801909.1199999</v>
      </c>
      <c r="D37" s="15">
        <f>D38</f>
        <v>6123797413.2200003</v>
      </c>
    </row>
    <row r="38" spans="1:4" ht="36" x14ac:dyDescent="0.3">
      <c r="A38" s="12" t="s">
        <v>40</v>
      </c>
      <c r="B38" s="10" t="s">
        <v>33</v>
      </c>
      <c r="C38" s="13">
        <v>4878801909.1199999</v>
      </c>
      <c r="D38" s="15">
        <f>D39</f>
        <v>6123797413.2200003</v>
      </c>
    </row>
    <row r="39" spans="1:4" ht="36" x14ac:dyDescent="0.3">
      <c r="A39" s="12" t="s">
        <v>39</v>
      </c>
      <c r="B39" s="10" t="s">
        <v>34</v>
      </c>
      <c r="C39" s="13">
        <v>4878801909.1199999</v>
      </c>
      <c r="D39" s="15">
        <v>6123797413.2200003</v>
      </c>
    </row>
  </sheetData>
  <mergeCells count="6">
    <mergeCell ref="D12:D13"/>
    <mergeCell ref="B12:B13"/>
    <mergeCell ref="A10:D10"/>
    <mergeCell ref="A9:D9"/>
    <mergeCell ref="A12:A13"/>
    <mergeCell ref="C12:C13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2024-05-31T11:31:48Z</dcterms:modified>
</cp:coreProperties>
</file>